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https://cogopintloffices-my.sharepoint.com/personal/dfelipe_cogop_org/Documents/2 Stewardship Ministries/Church Administration Toolbox/Excel Templates/Blank/"/>
    </mc:Choice>
  </mc:AlternateContent>
  <xr:revisionPtr revIDLastSave="499" documentId="13_ncr:1_{C290C1D1-B46A-2D45-8921-88A0491A0B85}" xr6:coauthVersionLast="47" xr6:coauthVersionMax="47" xr10:uidLastSave="{FF317422-B4A3-6A49-9831-8CA4E2C62BC0}"/>
  <bookViews>
    <workbookView xWindow="0" yWindow="0" windowWidth="44800" windowHeight="25200" xr2:uid="{00000000-000D-0000-FFFF-FFFF00000000}"/>
  </bookViews>
  <sheets>
    <sheet name="Church Budget" sheetId="1" r:id="rId1"/>
    <sheet name="January" sheetId="2" r:id="rId2"/>
    <sheet name="February" sheetId="3" r:id="rId3"/>
    <sheet name="March" sheetId="4" r:id="rId4"/>
    <sheet name="April" sheetId="5" r:id="rId5"/>
    <sheet name="May" sheetId="6" r:id="rId6"/>
    <sheet name="June" sheetId="7" r:id="rId7"/>
    <sheet name="July" sheetId="8" r:id="rId8"/>
    <sheet name="August" sheetId="9" r:id="rId9"/>
    <sheet name="September" sheetId="10" r:id="rId10"/>
    <sheet name="October" sheetId="11" r:id="rId11"/>
    <sheet name="November" sheetId="12" r:id="rId12"/>
    <sheet name="December" sheetId="13" r:id="rId13"/>
    <sheet name="SOFA YTD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14" l="1"/>
  <c r="O64" i="14"/>
  <c r="O65" i="14"/>
  <c r="O66" i="14"/>
  <c r="O67" i="14"/>
  <c r="O68" i="14"/>
  <c r="O69" i="14"/>
  <c r="O70" i="14"/>
  <c r="O71" i="14"/>
  <c r="O72" i="14"/>
  <c r="O73" i="14"/>
  <c r="O62" i="14"/>
  <c r="O47" i="14"/>
  <c r="O48" i="14"/>
  <c r="O49" i="14"/>
  <c r="O50" i="14"/>
  <c r="O51" i="14"/>
  <c r="O52" i="14"/>
  <c r="O53" i="14"/>
  <c r="O54" i="14"/>
  <c r="O55" i="14"/>
  <c r="O56" i="14"/>
  <c r="O46" i="14"/>
  <c r="O35" i="14"/>
  <c r="O36" i="14"/>
  <c r="O37" i="14"/>
  <c r="O38" i="14"/>
  <c r="O39" i="14"/>
  <c r="O40" i="14"/>
  <c r="O41" i="14"/>
  <c r="O42" i="14"/>
  <c r="O34" i="14"/>
  <c r="N63" i="14"/>
  <c r="N64" i="14"/>
  <c r="N65" i="14"/>
  <c r="N66" i="14"/>
  <c r="N67" i="14"/>
  <c r="N68" i="14"/>
  <c r="N69" i="14"/>
  <c r="N70" i="14"/>
  <c r="N71" i="14"/>
  <c r="N72" i="14"/>
  <c r="N73" i="14"/>
  <c r="N62" i="14"/>
  <c r="N47" i="14"/>
  <c r="N48" i="14"/>
  <c r="N49" i="14"/>
  <c r="N50" i="14"/>
  <c r="N51" i="14"/>
  <c r="N52" i="14"/>
  <c r="N53" i="14"/>
  <c r="N54" i="14"/>
  <c r="N55" i="14"/>
  <c r="N56" i="14"/>
  <c r="N46" i="14"/>
  <c r="N35" i="14"/>
  <c r="N36" i="14"/>
  <c r="N37" i="14"/>
  <c r="N38" i="14"/>
  <c r="N39" i="14"/>
  <c r="N40" i="14"/>
  <c r="N41" i="14"/>
  <c r="N42" i="14"/>
  <c r="N34" i="14"/>
  <c r="M63" i="14"/>
  <c r="M64" i="14"/>
  <c r="M65" i="14"/>
  <c r="M66" i="14"/>
  <c r="M67" i="14"/>
  <c r="M68" i="14"/>
  <c r="M69" i="14"/>
  <c r="M70" i="14"/>
  <c r="M71" i="14"/>
  <c r="M72" i="14"/>
  <c r="M73" i="14"/>
  <c r="M62" i="14"/>
  <c r="M47" i="14"/>
  <c r="M48" i="14"/>
  <c r="M49" i="14"/>
  <c r="M50" i="14"/>
  <c r="M51" i="14"/>
  <c r="M52" i="14"/>
  <c r="M53" i="14"/>
  <c r="M54" i="14"/>
  <c r="M55" i="14"/>
  <c r="M56" i="14"/>
  <c r="M46" i="14"/>
  <c r="M35" i="14"/>
  <c r="M36" i="14"/>
  <c r="M37" i="14"/>
  <c r="M38" i="14"/>
  <c r="M39" i="14"/>
  <c r="M40" i="14"/>
  <c r="M41" i="14"/>
  <c r="M42" i="14"/>
  <c r="M34" i="14"/>
  <c r="L63" i="14"/>
  <c r="L74" i="14" s="1"/>
  <c r="L64" i="14"/>
  <c r="L65" i="14"/>
  <c r="L66" i="14"/>
  <c r="L67" i="14"/>
  <c r="L68" i="14"/>
  <c r="L69" i="14"/>
  <c r="L70" i="14"/>
  <c r="L71" i="14"/>
  <c r="L72" i="14"/>
  <c r="L73" i="14"/>
  <c r="L62" i="14"/>
  <c r="L47" i="14"/>
  <c r="L48" i="14"/>
  <c r="L49" i="14"/>
  <c r="L50" i="14"/>
  <c r="L51" i="14"/>
  <c r="L52" i="14"/>
  <c r="L53" i="14"/>
  <c r="L54" i="14"/>
  <c r="L55" i="14"/>
  <c r="L56" i="14"/>
  <c r="L46" i="14"/>
  <c r="L35" i="14"/>
  <c r="L36" i="14"/>
  <c r="L37" i="14"/>
  <c r="L38" i="14"/>
  <c r="L39" i="14"/>
  <c r="L40" i="14"/>
  <c r="L41" i="14"/>
  <c r="L42" i="14"/>
  <c r="L34" i="14"/>
  <c r="K63" i="14"/>
  <c r="K64" i="14"/>
  <c r="K65" i="14"/>
  <c r="K66" i="14"/>
  <c r="K67" i="14"/>
  <c r="K68" i="14"/>
  <c r="K69" i="14"/>
  <c r="K70" i="14"/>
  <c r="K71" i="14"/>
  <c r="K72" i="14"/>
  <c r="K73" i="14"/>
  <c r="K62" i="14"/>
  <c r="K47" i="14"/>
  <c r="K48" i="14"/>
  <c r="K49" i="14"/>
  <c r="K50" i="14"/>
  <c r="K51" i="14"/>
  <c r="K52" i="14"/>
  <c r="K53" i="14"/>
  <c r="K54" i="14"/>
  <c r="K55" i="14"/>
  <c r="K56" i="14"/>
  <c r="K46" i="14"/>
  <c r="K35" i="14"/>
  <c r="K36" i="14"/>
  <c r="K37" i="14"/>
  <c r="K38" i="14"/>
  <c r="K39" i="14"/>
  <c r="K40" i="14"/>
  <c r="K41" i="14"/>
  <c r="K42" i="14"/>
  <c r="K34" i="14"/>
  <c r="J63" i="14"/>
  <c r="J64" i="14"/>
  <c r="J65" i="14"/>
  <c r="J66" i="14"/>
  <c r="J67" i="14"/>
  <c r="J68" i="14"/>
  <c r="J69" i="14"/>
  <c r="J70" i="14"/>
  <c r="J71" i="14"/>
  <c r="J72" i="14"/>
  <c r="J73" i="14"/>
  <c r="J62" i="14"/>
  <c r="J47" i="14"/>
  <c r="J48" i="14"/>
  <c r="J49" i="14"/>
  <c r="J50" i="14"/>
  <c r="J51" i="14"/>
  <c r="J52" i="14"/>
  <c r="J53" i="14"/>
  <c r="J54" i="14"/>
  <c r="J55" i="14"/>
  <c r="J56" i="14"/>
  <c r="J46" i="14"/>
  <c r="J35" i="14"/>
  <c r="J36" i="14"/>
  <c r="J37" i="14"/>
  <c r="J38" i="14"/>
  <c r="J39" i="14"/>
  <c r="J40" i="14"/>
  <c r="J41" i="14"/>
  <c r="J42" i="14"/>
  <c r="J34" i="14"/>
  <c r="I63" i="14"/>
  <c r="I64" i="14"/>
  <c r="I65" i="14"/>
  <c r="I66" i="14"/>
  <c r="I67" i="14"/>
  <c r="I68" i="14"/>
  <c r="I69" i="14"/>
  <c r="I70" i="14"/>
  <c r="I71" i="14"/>
  <c r="I72" i="14"/>
  <c r="I73" i="14"/>
  <c r="I62" i="14"/>
  <c r="I47" i="14"/>
  <c r="I48" i="14"/>
  <c r="I49" i="14"/>
  <c r="I50" i="14"/>
  <c r="I51" i="14"/>
  <c r="I52" i="14"/>
  <c r="I53" i="14"/>
  <c r="I54" i="14"/>
  <c r="I55" i="14"/>
  <c r="I56" i="14"/>
  <c r="I46" i="14"/>
  <c r="I35" i="14"/>
  <c r="I36" i="14"/>
  <c r="I37" i="14"/>
  <c r="I38" i="14"/>
  <c r="I39" i="14"/>
  <c r="I40" i="14"/>
  <c r="I41" i="14"/>
  <c r="I42" i="14"/>
  <c r="I34" i="14"/>
  <c r="H63" i="14"/>
  <c r="P63" i="14" s="1"/>
  <c r="H64" i="14"/>
  <c r="H65" i="14"/>
  <c r="H66" i="14"/>
  <c r="H67" i="14"/>
  <c r="H68" i="14"/>
  <c r="H69" i="14"/>
  <c r="H70" i="14"/>
  <c r="H71" i="14"/>
  <c r="H72" i="14"/>
  <c r="H73" i="14"/>
  <c r="H62" i="14"/>
  <c r="H47" i="14"/>
  <c r="H48" i="14"/>
  <c r="H49" i="14"/>
  <c r="H50" i="14"/>
  <c r="H51" i="14"/>
  <c r="H52" i="14"/>
  <c r="H53" i="14"/>
  <c r="H54" i="14"/>
  <c r="H55" i="14"/>
  <c r="H56" i="14"/>
  <c r="H46" i="14"/>
  <c r="H35" i="14"/>
  <c r="H36" i="14"/>
  <c r="H37" i="14"/>
  <c r="H38" i="14"/>
  <c r="H39" i="14"/>
  <c r="H40" i="14"/>
  <c r="H41" i="14"/>
  <c r="H42" i="14"/>
  <c r="H34" i="14"/>
  <c r="G63" i="14"/>
  <c r="G64" i="14"/>
  <c r="G65" i="14"/>
  <c r="G66" i="14"/>
  <c r="G67" i="14"/>
  <c r="G68" i="14"/>
  <c r="G69" i="14"/>
  <c r="G70" i="14"/>
  <c r="G71" i="14"/>
  <c r="G72" i="14"/>
  <c r="G73" i="14"/>
  <c r="G62" i="14"/>
  <c r="G47" i="14"/>
  <c r="G48" i="14"/>
  <c r="G49" i="14"/>
  <c r="G50" i="14"/>
  <c r="G51" i="14"/>
  <c r="G52" i="14"/>
  <c r="G53" i="14"/>
  <c r="G54" i="14"/>
  <c r="G55" i="14"/>
  <c r="G56" i="14"/>
  <c r="G46" i="14"/>
  <c r="G35" i="14"/>
  <c r="G36" i="14"/>
  <c r="G37" i="14"/>
  <c r="G38" i="14"/>
  <c r="G39" i="14"/>
  <c r="G40" i="14"/>
  <c r="G41" i="14"/>
  <c r="G42" i="14"/>
  <c r="G34" i="14"/>
  <c r="F63" i="14"/>
  <c r="F64" i="14"/>
  <c r="F65" i="14"/>
  <c r="F66" i="14"/>
  <c r="F67" i="14"/>
  <c r="F68" i="14"/>
  <c r="F69" i="14"/>
  <c r="F70" i="14"/>
  <c r="F71" i="14"/>
  <c r="F72" i="14"/>
  <c r="F73" i="14"/>
  <c r="F62" i="14"/>
  <c r="F47" i="14"/>
  <c r="F48" i="14"/>
  <c r="F49" i="14"/>
  <c r="F50" i="14"/>
  <c r="F51" i="14"/>
  <c r="F52" i="14"/>
  <c r="F53" i="14"/>
  <c r="F54" i="14"/>
  <c r="F55" i="14"/>
  <c r="F56" i="14"/>
  <c r="F46" i="14"/>
  <c r="F35" i="14"/>
  <c r="F36" i="14"/>
  <c r="F37" i="14"/>
  <c r="F38" i="14"/>
  <c r="F39" i="14"/>
  <c r="F43" i="14" s="1"/>
  <c r="F40" i="14"/>
  <c r="F41" i="14"/>
  <c r="F42" i="14"/>
  <c r="F34" i="14"/>
  <c r="E63" i="14"/>
  <c r="E64" i="14"/>
  <c r="E65" i="14"/>
  <c r="E66" i="14"/>
  <c r="E67" i="14"/>
  <c r="E68" i="14"/>
  <c r="E69" i="14"/>
  <c r="E70" i="14"/>
  <c r="E71" i="14"/>
  <c r="E72" i="14"/>
  <c r="E73" i="14"/>
  <c r="E62" i="14"/>
  <c r="D63" i="14"/>
  <c r="D64" i="14"/>
  <c r="D65" i="14"/>
  <c r="D66" i="14"/>
  <c r="D67" i="14"/>
  <c r="D68" i="14"/>
  <c r="D69" i="14"/>
  <c r="D70" i="14"/>
  <c r="D71" i="14"/>
  <c r="D72" i="14"/>
  <c r="D73" i="14"/>
  <c r="D62" i="14"/>
  <c r="E47" i="14"/>
  <c r="E48" i="14"/>
  <c r="E49" i="14"/>
  <c r="E50" i="14"/>
  <c r="E57" i="14" s="1"/>
  <c r="E51" i="14"/>
  <c r="E52" i="14"/>
  <c r="E53" i="14"/>
  <c r="E54" i="14"/>
  <c r="E55" i="14"/>
  <c r="E56" i="14"/>
  <c r="E46" i="14"/>
  <c r="E35" i="14"/>
  <c r="E36" i="14"/>
  <c r="E37" i="14"/>
  <c r="E38" i="14"/>
  <c r="E39" i="14"/>
  <c r="E40" i="14"/>
  <c r="E41" i="14"/>
  <c r="E42" i="14"/>
  <c r="E34" i="14"/>
  <c r="D47" i="14"/>
  <c r="P47" i="14" s="1"/>
  <c r="D48" i="14"/>
  <c r="D49" i="14"/>
  <c r="D50" i="14"/>
  <c r="D51" i="14"/>
  <c r="D52" i="14"/>
  <c r="D53" i="14"/>
  <c r="D54" i="14"/>
  <c r="D55" i="14"/>
  <c r="D56" i="14"/>
  <c r="D46" i="14"/>
  <c r="D35" i="14"/>
  <c r="D36" i="14"/>
  <c r="D37" i="14"/>
  <c r="D38" i="14"/>
  <c r="D39" i="14"/>
  <c r="D40" i="14"/>
  <c r="D41" i="14"/>
  <c r="D42" i="14"/>
  <c r="D34" i="14"/>
  <c r="O27" i="14"/>
  <c r="O28" i="14"/>
  <c r="O29" i="14"/>
  <c r="O30" i="14"/>
  <c r="O26" i="14"/>
  <c r="N27" i="14"/>
  <c r="N28" i="14"/>
  <c r="N29" i="14"/>
  <c r="N30" i="14"/>
  <c r="N26" i="14"/>
  <c r="M27" i="14"/>
  <c r="M28" i="14"/>
  <c r="M29" i="14"/>
  <c r="M30" i="14"/>
  <c r="M26" i="14"/>
  <c r="L27" i="14"/>
  <c r="L28" i="14"/>
  <c r="L31" i="14" s="1"/>
  <c r="L29" i="14"/>
  <c r="L30" i="14"/>
  <c r="L26" i="14"/>
  <c r="K27" i="14"/>
  <c r="K28" i="14"/>
  <c r="K29" i="14"/>
  <c r="K31" i="14" s="1"/>
  <c r="K30" i="14"/>
  <c r="K26" i="14"/>
  <c r="J27" i="14"/>
  <c r="J28" i="14"/>
  <c r="J29" i="14"/>
  <c r="J30" i="14"/>
  <c r="J26" i="14"/>
  <c r="I27" i="14"/>
  <c r="I28" i="14"/>
  <c r="I29" i="14"/>
  <c r="I30" i="14"/>
  <c r="I26" i="14"/>
  <c r="H27" i="14"/>
  <c r="H28" i="14"/>
  <c r="H29" i="14"/>
  <c r="H30" i="14"/>
  <c r="H26" i="14"/>
  <c r="G27" i="14"/>
  <c r="G28" i="14"/>
  <c r="G29" i="14"/>
  <c r="G30" i="14"/>
  <c r="G26" i="14"/>
  <c r="F27" i="14"/>
  <c r="F28" i="14"/>
  <c r="F29" i="14"/>
  <c r="F30" i="14"/>
  <c r="F26" i="14"/>
  <c r="E27" i="14"/>
  <c r="E28" i="14"/>
  <c r="E29" i="14"/>
  <c r="E30" i="14"/>
  <c r="E26" i="14"/>
  <c r="D27" i="14"/>
  <c r="D28" i="14"/>
  <c r="D29" i="14"/>
  <c r="D30" i="14"/>
  <c r="D26" i="14"/>
  <c r="O7" i="14"/>
  <c r="O8" i="14"/>
  <c r="O9" i="14"/>
  <c r="O10" i="14"/>
  <c r="O11" i="14"/>
  <c r="O12" i="14"/>
  <c r="O13" i="14"/>
  <c r="O14" i="14"/>
  <c r="O15" i="14"/>
  <c r="O16" i="14"/>
  <c r="O17" i="14"/>
  <c r="O6" i="14"/>
  <c r="N7" i="14"/>
  <c r="N8" i="14"/>
  <c r="N9" i="14"/>
  <c r="N10" i="14"/>
  <c r="N11" i="14"/>
  <c r="N12" i="14"/>
  <c r="N13" i="14"/>
  <c r="N14" i="14"/>
  <c r="N15" i="14"/>
  <c r="N16" i="14"/>
  <c r="N17" i="14"/>
  <c r="N6" i="14"/>
  <c r="M7" i="14"/>
  <c r="M8" i="14"/>
  <c r="M9" i="14"/>
  <c r="M10" i="14"/>
  <c r="M11" i="14"/>
  <c r="M12" i="14"/>
  <c r="M13" i="14"/>
  <c r="M14" i="14"/>
  <c r="M15" i="14"/>
  <c r="M16" i="14"/>
  <c r="M17" i="14"/>
  <c r="M6" i="14"/>
  <c r="L7" i="14"/>
  <c r="L8" i="14"/>
  <c r="L9" i="14"/>
  <c r="L10" i="14"/>
  <c r="L11" i="14"/>
  <c r="L12" i="14"/>
  <c r="L13" i="14"/>
  <c r="L14" i="14"/>
  <c r="L15" i="14"/>
  <c r="L16" i="14"/>
  <c r="L17" i="14"/>
  <c r="L6" i="14"/>
  <c r="K7" i="14"/>
  <c r="K8" i="14"/>
  <c r="K9" i="14"/>
  <c r="K10" i="14"/>
  <c r="K11" i="14"/>
  <c r="K12" i="14"/>
  <c r="K13" i="14"/>
  <c r="K14" i="14"/>
  <c r="K15" i="14"/>
  <c r="K16" i="14"/>
  <c r="K17" i="14"/>
  <c r="K6" i="14"/>
  <c r="J7" i="14"/>
  <c r="J8" i="14"/>
  <c r="J9" i="14"/>
  <c r="J10" i="14"/>
  <c r="J11" i="14"/>
  <c r="J12" i="14"/>
  <c r="J13" i="14"/>
  <c r="J14" i="14"/>
  <c r="J15" i="14"/>
  <c r="J16" i="14"/>
  <c r="J17" i="14"/>
  <c r="J6" i="14"/>
  <c r="I7" i="14"/>
  <c r="I8" i="14"/>
  <c r="I9" i="14"/>
  <c r="I10" i="14"/>
  <c r="I11" i="14"/>
  <c r="I12" i="14"/>
  <c r="I13" i="14"/>
  <c r="I14" i="14"/>
  <c r="I15" i="14"/>
  <c r="I16" i="14"/>
  <c r="I17" i="14"/>
  <c r="I6" i="14"/>
  <c r="H7" i="14"/>
  <c r="H8" i="14"/>
  <c r="H9" i="14"/>
  <c r="H10" i="14"/>
  <c r="H11" i="14"/>
  <c r="H12" i="14"/>
  <c r="H13" i="14"/>
  <c r="H14" i="14"/>
  <c r="H15" i="14"/>
  <c r="H16" i="14"/>
  <c r="H17" i="14"/>
  <c r="H6" i="14"/>
  <c r="G7" i="14"/>
  <c r="G8" i="14"/>
  <c r="G9" i="14"/>
  <c r="G10" i="14"/>
  <c r="G11" i="14"/>
  <c r="G12" i="14"/>
  <c r="G13" i="14"/>
  <c r="G14" i="14"/>
  <c r="G15" i="14"/>
  <c r="G16" i="14"/>
  <c r="G17" i="14"/>
  <c r="G6" i="14"/>
  <c r="F7" i="14"/>
  <c r="F8" i="14"/>
  <c r="F9" i="14"/>
  <c r="F10" i="14"/>
  <c r="F11" i="14"/>
  <c r="F12" i="14"/>
  <c r="F13" i="14"/>
  <c r="F14" i="14"/>
  <c r="F15" i="14"/>
  <c r="F16" i="14"/>
  <c r="F17" i="14"/>
  <c r="F6" i="14"/>
  <c r="D7" i="14"/>
  <c r="D8" i="14"/>
  <c r="D9" i="14"/>
  <c r="D10" i="14"/>
  <c r="D11" i="14"/>
  <c r="D12" i="14"/>
  <c r="D13" i="14"/>
  <c r="D14" i="14"/>
  <c r="D15" i="14"/>
  <c r="D16" i="14"/>
  <c r="D17" i="14"/>
  <c r="D6" i="14"/>
  <c r="E7" i="14"/>
  <c r="E8" i="14"/>
  <c r="E9" i="14"/>
  <c r="E10" i="14"/>
  <c r="E11" i="14"/>
  <c r="E12" i="14"/>
  <c r="E13" i="14"/>
  <c r="E14" i="14"/>
  <c r="E15" i="14"/>
  <c r="E16" i="14"/>
  <c r="E17" i="14"/>
  <c r="E6" i="14"/>
  <c r="O74" i="14"/>
  <c r="H74" i="14"/>
  <c r="D62" i="13"/>
  <c r="E62" i="13" s="1"/>
  <c r="D63" i="13"/>
  <c r="E63" i="13" s="1"/>
  <c r="D64" i="13"/>
  <c r="E64" i="13" s="1"/>
  <c r="D65" i="13"/>
  <c r="D66" i="13"/>
  <c r="D67" i="13"/>
  <c r="F67" i="13" s="1"/>
  <c r="D68" i="13"/>
  <c r="F68" i="13" s="1"/>
  <c r="D69" i="13"/>
  <c r="D70" i="13"/>
  <c r="F70" i="13" s="1"/>
  <c r="D71" i="13"/>
  <c r="E71" i="13" s="1"/>
  <c r="D72" i="13"/>
  <c r="E72" i="13" s="1"/>
  <c r="D61" i="13"/>
  <c r="D46" i="13"/>
  <c r="D47" i="13"/>
  <c r="F47" i="13" s="1"/>
  <c r="D48" i="13"/>
  <c r="F48" i="13" s="1"/>
  <c r="D49" i="13"/>
  <c r="D50" i="13"/>
  <c r="E50" i="13" s="1"/>
  <c r="D51" i="13"/>
  <c r="F51" i="13" s="1"/>
  <c r="D52" i="13"/>
  <c r="F52" i="13" s="1"/>
  <c r="D53" i="13"/>
  <c r="E53" i="13" s="1"/>
  <c r="D54" i="13"/>
  <c r="D55" i="13"/>
  <c r="F55" i="13" s="1"/>
  <c r="D45" i="13"/>
  <c r="D34" i="13"/>
  <c r="E34" i="13" s="1"/>
  <c r="D35" i="13"/>
  <c r="D36" i="13"/>
  <c r="F36" i="13" s="1"/>
  <c r="D37" i="13"/>
  <c r="D38" i="13"/>
  <c r="E38" i="13" s="1"/>
  <c r="D39" i="13"/>
  <c r="F39" i="13" s="1"/>
  <c r="D40" i="13"/>
  <c r="E40" i="13" s="1"/>
  <c r="D41" i="13"/>
  <c r="D33" i="13"/>
  <c r="D26" i="13"/>
  <c r="F26" i="13" s="1"/>
  <c r="D27" i="13"/>
  <c r="E27" i="13" s="1"/>
  <c r="D28" i="13"/>
  <c r="F28" i="13" s="1"/>
  <c r="D29" i="13"/>
  <c r="F29" i="13" s="1"/>
  <c r="D25" i="13"/>
  <c r="E25" i="13" s="1"/>
  <c r="D7" i="13"/>
  <c r="F7" i="13" s="1"/>
  <c r="D8" i="13"/>
  <c r="E8" i="13" s="1"/>
  <c r="D9" i="13"/>
  <c r="E9" i="13" s="1"/>
  <c r="D10" i="13"/>
  <c r="F10" i="13" s="1"/>
  <c r="D11" i="13"/>
  <c r="F11" i="13" s="1"/>
  <c r="D12" i="13"/>
  <c r="F12" i="13" s="1"/>
  <c r="D13" i="13"/>
  <c r="F13" i="13" s="1"/>
  <c r="D14" i="13"/>
  <c r="E14" i="13" s="1"/>
  <c r="D15" i="13"/>
  <c r="F15" i="13" s="1"/>
  <c r="D16" i="13"/>
  <c r="E16" i="13" s="1"/>
  <c r="D17" i="13"/>
  <c r="E17" i="13" s="1"/>
  <c r="D6" i="13"/>
  <c r="C73" i="13"/>
  <c r="F72" i="13"/>
  <c r="F71" i="13"/>
  <c r="F69" i="13"/>
  <c r="F65" i="13"/>
  <c r="F64" i="13"/>
  <c r="C56" i="13"/>
  <c r="F54" i="13"/>
  <c r="E54" i="13"/>
  <c r="F50" i="13"/>
  <c r="F49" i="13"/>
  <c r="E49" i="13"/>
  <c r="F46" i="13"/>
  <c r="E46" i="13"/>
  <c r="C42" i="13"/>
  <c r="F41" i="13"/>
  <c r="F37" i="13"/>
  <c r="F35" i="13"/>
  <c r="E35" i="13"/>
  <c r="F34" i="13"/>
  <c r="F33" i="13"/>
  <c r="C30" i="13"/>
  <c r="E28" i="13"/>
  <c r="F27" i="13"/>
  <c r="C18" i="13"/>
  <c r="C78" i="13" s="1"/>
  <c r="F9" i="13"/>
  <c r="F6" i="13"/>
  <c r="D62" i="12"/>
  <c r="F62" i="12" s="1"/>
  <c r="D63" i="12"/>
  <c r="D64" i="12"/>
  <c r="D65" i="12"/>
  <c r="F65" i="12" s="1"/>
  <c r="D66" i="12"/>
  <c r="F66" i="12" s="1"/>
  <c r="D67" i="12"/>
  <c r="E67" i="12" s="1"/>
  <c r="D68" i="12"/>
  <c r="F68" i="12" s="1"/>
  <c r="D69" i="12"/>
  <c r="F69" i="12" s="1"/>
  <c r="D70" i="12"/>
  <c r="D71" i="12"/>
  <c r="D72" i="12"/>
  <c r="D61" i="12"/>
  <c r="D46" i="12"/>
  <c r="E46" i="12" s="1"/>
  <c r="D47" i="12"/>
  <c r="F47" i="12" s="1"/>
  <c r="D48" i="12"/>
  <c r="F48" i="12" s="1"/>
  <c r="D49" i="12"/>
  <c r="F49" i="12" s="1"/>
  <c r="D50" i="12"/>
  <c r="E50" i="12" s="1"/>
  <c r="D51" i="12"/>
  <c r="D52" i="12"/>
  <c r="E52" i="12" s="1"/>
  <c r="D53" i="12"/>
  <c r="F53" i="12" s="1"/>
  <c r="D54" i="12"/>
  <c r="E54" i="12" s="1"/>
  <c r="D55" i="12"/>
  <c r="F55" i="12" s="1"/>
  <c r="D45" i="12"/>
  <c r="D34" i="12"/>
  <c r="F34" i="12" s="1"/>
  <c r="D35" i="12"/>
  <c r="E35" i="12" s="1"/>
  <c r="D36" i="12"/>
  <c r="D37" i="12"/>
  <c r="F37" i="12" s="1"/>
  <c r="D38" i="12"/>
  <c r="F38" i="12" s="1"/>
  <c r="D39" i="12"/>
  <c r="F39" i="12" s="1"/>
  <c r="D40" i="12"/>
  <c r="E40" i="12" s="1"/>
  <c r="D41" i="12"/>
  <c r="F41" i="12" s="1"/>
  <c r="D33" i="12"/>
  <c r="F33" i="12" s="1"/>
  <c r="D26" i="12"/>
  <c r="F26" i="12" s="1"/>
  <c r="D27" i="12"/>
  <c r="F27" i="12" s="1"/>
  <c r="D28" i="12"/>
  <c r="D29" i="12"/>
  <c r="F29" i="12" s="1"/>
  <c r="D25" i="12"/>
  <c r="E25" i="12" s="1"/>
  <c r="D7" i="12"/>
  <c r="D8" i="12"/>
  <c r="E8" i="12" s="1"/>
  <c r="D9" i="12"/>
  <c r="E9" i="12" s="1"/>
  <c r="D10" i="12"/>
  <c r="F10" i="12" s="1"/>
  <c r="D11" i="12"/>
  <c r="F11" i="12" s="1"/>
  <c r="D12" i="12"/>
  <c r="F12" i="12" s="1"/>
  <c r="D13" i="12"/>
  <c r="F13" i="12" s="1"/>
  <c r="D14" i="12"/>
  <c r="E14" i="12" s="1"/>
  <c r="D15" i="12"/>
  <c r="F15" i="12" s="1"/>
  <c r="D16" i="12"/>
  <c r="F16" i="12" s="1"/>
  <c r="D17" i="12"/>
  <c r="E17" i="12" s="1"/>
  <c r="D6" i="12"/>
  <c r="C73" i="12"/>
  <c r="F72" i="12"/>
  <c r="F71" i="12"/>
  <c r="E71" i="12"/>
  <c r="F70" i="12"/>
  <c r="E64" i="12"/>
  <c r="F63" i="12"/>
  <c r="E63" i="12"/>
  <c r="C56" i="12"/>
  <c r="F54" i="12"/>
  <c r="F52" i="12"/>
  <c r="F51" i="12"/>
  <c r="F46" i="12"/>
  <c r="C42" i="12"/>
  <c r="F36" i="12"/>
  <c r="E34" i="12"/>
  <c r="C30" i="12"/>
  <c r="E28" i="12"/>
  <c r="C18" i="12"/>
  <c r="C78" i="12" s="1"/>
  <c r="E16" i="12"/>
  <c r="F7" i="12"/>
  <c r="D62" i="11"/>
  <c r="F62" i="11" s="1"/>
  <c r="D63" i="11"/>
  <c r="F63" i="11" s="1"/>
  <c r="D64" i="11"/>
  <c r="D65" i="11"/>
  <c r="D66" i="11"/>
  <c r="F66" i="11" s="1"/>
  <c r="D67" i="11"/>
  <c r="F67" i="11" s="1"/>
  <c r="D68" i="11"/>
  <c r="F68" i="11" s="1"/>
  <c r="D69" i="11"/>
  <c r="E69" i="11" s="1"/>
  <c r="D70" i="11"/>
  <c r="F70" i="11" s="1"/>
  <c r="D71" i="11"/>
  <c r="F71" i="11" s="1"/>
  <c r="D72" i="11"/>
  <c r="D61" i="11"/>
  <c r="D46" i="11"/>
  <c r="F46" i="11" s="1"/>
  <c r="D47" i="11"/>
  <c r="F47" i="11" s="1"/>
  <c r="D48" i="11"/>
  <c r="F48" i="11" s="1"/>
  <c r="D49" i="11"/>
  <c r="F49" i="11" s="1"/>
  <c r="D50" i="11"/>
  <c r="F50" i="11" s="1"/>
  <c r="D51" i="11"/>
  <c r="F51" i="11" s="1"/>
  <c r="D52" i="11"/>
  <c r="F52" i="11" s="1"/>
  <c r="D53" i="11"/>
  <c r="E53" i="11" s="1"/>
  <c r="D54" i="11"/>
  <c r="F54" i="11" s="1"/>
  <c r="D55" i="11"/>
  <c r="F55" i="11" s="1"/>
  <c r="D45" i="11"/>
  <c r="E45" i="11" s="1"/>
  <c r="D34" i="11"/>
  <c r="F34" i="11" s="1"/>
  <c r="D35" i="11"/>
  <c r="F35" i="11" s="1"/>
  <c r="D36" i="11"/>
  <c r="D37" i="11"/>
  <c r="E37" i="11" s="1"/>
  <c r="D38" i="11"/>
  <c r="F38" i="11" s="1"/>
  <c r="D39" i="11"/>
  <c r="F39" i="11" s="1"/>
  <c r="D40" i="11"/>
  <c r="D41" i="11"/>
  <c r="F41" i="11" s="1"/>
  <c r="D33" i="11"/>
  <c r="F33" i="11" s="1"/>
  <c r="D26" i="11"/>
  <c r="F26" i="11" s="1"/>
  <c r="D27" i="11"/>
  <c r="E27" i="11" s="1"/>
  <c r="D28" i="11"/>
  <c r="F28" i="11" s="1"/>
  <c r="D29" i="11"/>
  <c r="D25" i="11"/>
  <c r="D7" i="11"/>
  <c r="F7" i="11" s="1"/>
  <c r="D8" i="11"/>
  <c r="D9" i="11"/>
  <c r="F9" i="11" s="1"/>
  <c r="D10" i="11"/>
  <c r="F10" i="11" s="1"/>
  <c r="D11" i="11"/>
  <c r="F11" i="11" s="1"/>
  <c r="D12" i="11"/>
  <c r="E12" i="11" s="1"/>
  <c r="D13" i="11"/>
  <c r="E13" i="11" s="1"/>
  <c r="D14" i="11"/>
  <c r="F14" i="11" s="1"/>
  <c r="D15" i="11"/>
  <c r="F15" i="11" s="1"/>
  <c r="D16" i="11"/>
  <c r="F16" i="11" s="1"/>
  <c r="D17" i="11"/>
  <c r="E17" i="11" s="1"/>
  <c r="D6" i="11"/>
  <c r="C73" i="11"/>
  <c r="F72" i="11"/>
  <c r="E70" i="11"/>
  <c r="F65" i="11"/>
  <c r="F64" i="11"/>
  <c r="E63" i="11"/>
  <c r="E62" i="11"/>
  <c r="C56" i="11"/>
  <c r="F53" i="11"/>
  <c r="C42" i="11"/>
  <c r="F40" i="11"/>
  <c r="F36" i="11"/>
  <c r="C30" i="11"/>
  <c r="F27" i="11"/>
  <c r="F25" i="11"/>
  <c r="C18" i="11"/>
  <c r="C78" i="11" s="1"/>
  <c r="D62" i="10"/>
  <c r="D63" i="10"/>
  <c r="E63" i="10" s="1"/>
  <c r="D64" i="10"/>
  <c r="F64" i="10" s="1"/>
  <c r="D65" i="10"/>
  <c r="E65" i="10" s="1"/>
  <c r="D66" i="10"/>
  <c r="F66" i="10" s="1"/>
  <c r="D67" i="10"/>
  <c r="F67" i="10" s="1"/>
  <c r="D68" i="10"/>
  <c r="F68" i="10" s="1"/>
  <c r="D69" i="10"/>
  <c r="F69" i="10" s="1"/>
  <c r="D70" i="10"/>
  <c r="D71" i="10"/>
  <c r="F71" i="10" s="1"/>
  <c r="D72" i="10"/>
  <c r="D61" i="10"/>
  <c r="E61" i="10" s="1"/>
  <c r="D46" i="10"/>
  <c r="F46" i="10" s="1"/>
  <c r="D47" i="10"/>
  <c r="F47" i="10" s="1"/>
  <c r="D48" i="10"/>
  <c r="F48" i="10" s="1"/>
  <c r="D49" i="10"/>
  <c r="D50" i="10"/>
  <c r="F50" i="10" s="1"/>
  <c r="D51" i="10"/>
  <c r="F51" i="10" s="1"/>
  <c r="D52" i="10"/>
  <c r="F52" i="10" s="1"/>
  <c r="D53" i="10"/>
  <c r="E53" i="10" s="1"/>
  <c r="D54" i="10"/>
  <c r="F54" i="10" s="1"/>
  <c r="D55" i="10"/>
  <c r="F55" i="10" s="1"/>
  <c r="D45" i="10"/>
  <c r="D34" i="10"/>
  <c r="F34" i="10" s="1"/>
  <c r="D35" i="10"/>
  <c r="D36" i="10"/>
  <c r="F36" i="10" s="1"/>
  <c r="D37" i="10"/>
  <c r="F37" i="10" s="1"/>
  <c r="D38" i="10"/>
  <c r="F38" i="10" s="1"/>
  <c r="D39" i="10"/>
  <c r="E39" i="10" s="1"/>
  <c r="D40" i="10"/>
  <c r="F40" i="10" s="1"/>
  <c r="D41" i="10"/>
  <c r="D33" i="10"/>
  <c r="E33" i="10" s="1"/>
  <c r="D26" i="10"/>
  <c r="F26" i="10" s="1"/>
  <c r="D27" i="10"/>
  <c r="F27" i="10" s="1"/>
  <c r="D28" i="10"/>
  <c r="F28" i="10" s="1"/>
  <c r="D29" i="10"/>
  <c r="D25" i="10"/>
  <c r="D7" i="10"/>
  <c r="E7" i="10" s="1"/>
  <c r="D8" i="10"/>
  <c r="E8" i="10" s="1"/>
  <c r="D9" i="10"/>
  <c r="D10" i="10"/>
  <c r="F10" i="10" s="1"/>
  <c r="D11" i="10"/>
  <c r="F11" i="10" s="1"/>
  <c r="D12" i="10"/>
  <c r="E12" i="10" s="1"/>
  <c r="D13" i="10"/>
  <c r="E13" i="10" s="1"/>
  <c r="D14" i="10"/>
  <c r="E14" i="10" s="1"/>
  <c r="D15" i="10"/>
  <c r="E15" i="10" s="1"/>
  <c r="D16" i="10"/>
  <c r="E16" i="10" s="1"/>
  <c r="D17" i="10"/>
  <c r="F17" i="10" s="1"/>
  <c r="D6" i="10"/>
  <c r="C73" i="10"/>
  <c r="F72" i="10"/>
  <c r="E71" i="10"/>
  <c r="E70" i="10"/>
  <c r="E69" i="10"/>
  <c r="F61" i="10"/>
  <c r="C56" i="10"/>
  <c r="E54" i="10"/>
  <c r="F49" i="10"/>
  <c r="E49" i="10"/>
  <c r="E48" i="10"/>
  <c r="E46" i="10"/>
  <c r="F45" i="10"/>
  <c r="C42" i="10"/>
  <c r="E41" i="10"/>
  <c r="F41" i="10"/>
  <c r="F35" i="10"/>
  <c r="C30" i="10"/>
  <c r="E26" i="10"/>
  <c r="C18" i="10"/>
  <c r="E18" i="10" s="1"/>
  <c r="F16" i="10"/>
  <c r="D62" i="9"/>
  <c r="F62" i="9" s="1"/>
  <c r="D63" i="9"/>
  <c r="E63" i="9" s="1"/>
  <c r="D64" i="9"/>
  <c r="F64" i="9" s="1"/>
  <c r="D65" i="9"/>
  <c r="F65" i="9" s="1"/>
  <c r="D66" i="9"/>
  <c r="E66" i="9" s="1"/>
  <c r="D67" i="9"/>
  <c r="E67" i="9" s="1"/>
  <c r="D68" i="9"/>
  <c r="F68" i="9" s="1"/>
  <c r="D69" i="9"/>
  <c r="E69" i="9" s="1"/>
  <c r="D70" i="9"/>
  <c r="E70" i="9" s="1"/>
  <c r="D71" i="9"/>
  <c r="E71" i="9" s="1"/>
  <c r="D72" i="9"/>
  <c r="D61" i="9"/>
  <c r="F61" i="9" s="1"/>
  <c r="D46" i="9"/>
  <c r="D47" i="9"/>
  <c r="D48" i="9"/>
  <c r="D49" i="9"/>
  <c r="E49" i="9" s="1"/>
  <c r="D50" i="9"/>
  <c r="E50" i="9" s="1"/>
  <c r="D51" i="9"/>
  <c r="F51" i="9" s="1"/>
  <c r="D52" i="9"/>
  <c r="F52" i="9" s="1"/>
  <c r="D53" i="9"/>
  <c r="E53" i="9" s="1"/>
  <c r="D54" i="9"/>
  <c r="D55" i="9"/>
  <c r="D45" i="9"/>
  <c r="E45" i="9" s="1"/>
  <c r="D34" i="9"/>
  <c r="D35" i="9"/>
  <c r="E35" i="9" s="1"/>
  <c r="D36" i="9"/>
  <c r="F36" i="9" s="1"/>
  <c r="D37" i="9"/>
  <c r="F37" i="9" s="1"/>
  <c r="D38" i="9"/>
  <c r="F38" i="9" s="1"/>
  <c r="D39" i="9"/>
  <c r="F39" i="9" s="1"/>
  <c r="D40" i="9"/>
  <c r="E40" i="9" s="1"/>
  <c r="D41" i="9"/>
  <c r="F41" i="9" s="1"/>
  <c r="D33" i="9"/>
  <c r="F33" i="9" s="1"/>
  <c r="D26" i="9"/>
  <c r="D27" i="9"/>
  <c r="F27" i="9" s="1"/>
  <c r="D28" i="9"/>
  <c r="D29" i="9"/>
  <c r="F29" i="9" s="1"/>
  <c r="D25" i="9"/>
  <c r="F25" i="9" s="1"/>
  <c r="D7" i="9"/>
  <c r="F7" i="9" s="1"/>
  <c r="D8" i="9"/>
  <c r="E8" i="9" s="1"/>
  <c r="D9" i="9"/>
  <c r="E9" i="9" s="1"/>
  <c r="D10" i="9"/>
  <c r="F10" i="9" s="1"/>
  <c r="D11" i="9"/>
  <c r="E11" i="9" s="1"/>
  <c r="D12" i="9"/>
  <c r="F12" i="9" s="1"/>
  <c r="D13" i="9"/>
  <c r="F13" i="9" s="1"/>
  <c r="D14" i="9"/>
  <c r="F14" i="9" s="1"/>
  <c r="D15" i="9"/>
  <c r="D16" i="9"/>
  <c r="F16" i="9" s="1"/>
  <c r="D17" i="9"/>
  <c r="F17" i="9" s="1"/>
  <c r="D6" i="9"/>
  <c r="E6" i="9" s="1"/>
  <c r="C73" i="9"/>
  <c r="F72" i="9"/>
  <c r="F69" i="9"/>
  <c r="F66" i="9"/>
  <c r="C56" i="9"/>
  <c r="F55" i="9"/>
  <c r="F54" i="9"/>
  <c r="E54" i="9"/>
  <c r="F48" i="9"/>
  <c r="F47" i="9"/>
  <c r="F46" i="9"/>
  <c r="E46" i="9"/>
  <c r="C42" i="9"/>
  <c r="E39" i="9"/>
  <c r="F34" i="9"/>
  <c r="E34" i="9"/>
  <c r="C30" i="9"/>
  <c r="C75" i="9" s="1"/>
  <c r="E28" i="9"/>
  <c r="F26" i="9"/>
  <c r="C18" i="9"/>
  <c r="C78" i="9" s="1"/>
  <c r="F15" i="9"/>
  <c r="D62" i="8"/>
  <c r="F62" i="8" s="1"/>
  <c r="D63" i="8"/>
  <c r="E63" i="8" s="1"/>
  <c r="D64" i="8"/>
  <c r="D65" i="8"/>
  <c r="F65" i="8" s="1"/>
  <c r="D66" i="8"/>
  <c r="E66" i="8" s="1"/>
  <c r="D67" i="8"/>
  <c r="D68" i="8"/>
  <c r="F68" i="8" s="1"/>
  <c r="D69" i="8"/>
  <c r="E69" i="8" s="1"/>
  <c r="D70" i="8"/>
  <c r="E70" i="8" s="1"/>
  <c r="D71" i="8"/>
  <c r="E71" i="8" s="1"/>
  <c r="D72" i="8"/>
  <c r="D61" i="8"/>
  <c r="F61" i="8" s="1"/>
  <c r="D46" i="8"/>
  <c r="E46" i="8" s="1"/>
  <c r="D47" i="8"/>
  <c r="E47" i="8" s="1"/>
  <c r="D48" i="8"/>
  <c r="D49" i="8"/>
  <c r="E49" i="8" s="1"/>
  <c r="D50" i="8"/>
  <c r="E50" i="8" s="1"/>
  <c r="D51" i="8"/>
  <c r="F51" i="8" s="1"/>
  <c r="D52" i="8"/>
  <c r="F52" i="8" s="1"/>
  <c r="D53" i="8"/>
  <c r="D54" i="8"/>
  <c r="F54" i="8" s="1"/>
  <c r="D55" i="8"/>
  <c r="E55" i="8" s="1"/>
  <c r="D45" i="8"/>
  <c r="D34" i="8"/>
  <c r="E34" i="8" s="1"/>
  <c r="D35" i="8"/>
  <c r="F35" i="8" s="1"/>
  <c r="D36" i="8"/>
  <c r="F36" i="8" s="1"/>
  <c r="D37" i="8"/>
  <c r="F37" i="8" s="1"/>
  <c r="D38" i="8"/>
  <c r="F38" i="8" s="1"/>
  <c r="D39" i="8"/>
  <c r="F39" i="8" s="1"/>
  <c r="D40" i="8"/>
  <c r="E40" i="8" s="1"/>
  <c r="D41" i="8"/>
  <c r="F41" i="8" s="1"/>
  <c r="D33" i="8"/>
  <c r="F33" i="8" s="1"/>
  <c r="D26" i="8"/>
  <c r="D27" i="8"/>
  <c r="E27" i="8" s="1"/>
  <c r="D28" i="8"/>
  <c r="F28" i="8" s="1"/>
  <c r="D29" i="8"/>
  <c r="F29" i="8" s="1"/>
  <c r="D25" i="8"/>
  <c r="E25" i="8" s="1"/>
  <c r="D7" i="8"/>
  <c r="F7" i="8" s="1"/>
  <c r="D8" i="8"/>
  <c r="D9" i="8"/>
  <c r="E9" i="8" s="1"/>
  <c r="D10" i="8"/>
  <c r="F10" i="8" s="1"/>
  <c r="D11" i="8"/>
  <c r="F11" i="8" s="1"/>
  <c r="D12" i="8"/>
  <c r="E12" i="8" s="1"/>
  <c r="D13" i="8"/>
  <c r="F13" i="8" s="1"/>
  <c r="D14" i="8"/>
  <c r="E14" i="8" s="1"/>
  <c r="D15" i="8"/>
  <c r="F15" i="8" s="1"/>
  <c r="D16" i="8"/>
  <c r="D17" i="8"/>
  <c r="E17" i="8" s="1"/>
  <c r="D6" i="8"/>
  <c r="F6" i="8" s="1"/>
  <c r="C73" i="8"/>
  <c r="F72" i="8"/>
  <c r="F69" i="8"/>
  <c r="F64" i="8"/>
  <c r="C56" i="8"/>
  <c r="F53" i="8"/>
  <c r="F48" i="8"/>
  <c r="F46" i="8"/>
  <c r="C42" i="8"/>
  <c r="F34" i="8"/>
  <c r="C30" i="8"/>
  <c r="F27" i="8"/>
  <c r="F26" i="8"/>
  <c r="C18" i="8"/>
  <c r="C78" i="8" s="1"/>
  <c r="F16" i="8"/>
  <c r="E16" i="8"/>
  <c r="F8" i="8"/>
  <c r="E8" i="8"/>
  <c r="D62" i="7"/>
  <c r="D63" i="7"/>
  <c r="F63" i="7" s="1"/>
  <c r="D64" i="7"/>
  <c r="E64" i="7" s="1"/>
  <c r="D65" i="7"/>
  <c r="F65" i="7" s="1"/>
  <c r="D66" i="7"/>
  <c r="E66" i="7" s="1"/>
  <c r="D67" i="7"/>
  <c r="E67" i="7" s="1"/>
  <c r="D68" i="7"/>
  <c r="F68" i="7" s="1"/>
  <c r="D69" i="7"/>
  <c r="E69" i="7" s="1"/>
  <c r="D70" i="7"/>
  <c r="E70" i="7" s="1"/>
  <c r="D71" i="7"/>
  <c r="E71" i="7" s="1"/>
  <c r="D72" i="7"/>
  <c r="D61" i="7"/>
  <c r="E61" i="7" s="1"/>
  <c r="D46" i="7"/>
  <c r="F46" i="7" s="1"/>
  <c r="D47" i="7"/>
  <c r="D48" i="7"/>
  <c r="F48" i="7" s="1"/>
  <c r="D49" i="7"/>
  <c r="F49" i="7" s="1"/>
  <c r="D50" i="7"/>
  <c r="F50" i="7" s="1"/>
  <c r="D51" i="7"/>
  <c r="F51" i="7" s="1"/>
  <c r="D52" i="7"/>
  <c r="F52" i="7" s="1"/>
  <c r="D53" i="7"/>
  <c r="D54" i="7"/>
  <c r="F54" i="7" s="1"/>
  <c r="D55" i="7"/>
  <c r="E55" i="7" s="1"/>
  <c r="D45" i="7"/>
  <c r="E45" i="7" s="1"/>
  <c r="D34" i="7"/>
  <c r="F34" i="7" s="1"/>
  <c r="D35" i="7"/>
  <c r="F35" i="7" s="1"/>
  <c r="D36" i="7"/>
  <c r="D37" i="7"/>
  <c r="F37" i="7" s="1"/>
  <c r="D38" i="7"/>
  <c r="F38" i="7" s="1"/>
  <c r="D39" i="7"/>
  <c r="F39" i="7" s="1"/>
  <c r="D40" i="7"/>
  <c r="F40" i="7" s="1"/>
  <c r="D41" i="7"/>
  <c r="F41" i="7" s="1"/>
  <c r="D33" i="7"/>
  <c r="F33" i="7" s="1"/>
  <c r="D26" i="7"/>
  <c r="F26" i="7" s="1"/>
  <c r="D27" i="7"/>
  <c r="F27" i="7" s="1"/>
  <c r="D28" i="7"/>
  <c r="D29" i="7"/>
  <c r="F29" i="7" s="1"/>
  <c r="D25" i="7"/>
  <c r="E25" i="7" s="1"/>
  <c r="D7" i="7"/>
  <c r="F7" i="7" s="1"/>
  <c r="D8" i="7"/>
  <c r="F8" i="7" s="1"/>
  <c r="D9" i="7"/>
  <c r="F9" i="7" s="1"/>
  <c r="D10" i="7"/>
  <c r="F10" i="7" s="1"/>
  <c r="D11" i="7"/>
  <c r="F11" i="7" s="1"/>
  <c r="D12" i="7"/>
  <c r="F12" i="7" s="1"/>
  <c r="D13" i="7"/>
  <c r="F13" i="7" s="1"/>
  <c r="D14" i="7"/>
  <c r="E14" i="7" s="1"/>
  <c r="D15" i="7"/>
  <c r="F15" i="7" s="1"/>
  <c r="D16" i="7"/>
  <c r="F16" i="7" s="1"/>
  <c r="D17" i="7"/>
  <c r="E17" i="7" s="1"/>
  <c r="D6" i="7"/>
  <c r="F6" i="7" s="1"/>
  <c r="C73" i="7"/>
  <c r="F72" i="7"/>
  <c r="F71" i="7"/>
  <c r="F69" i="7"/>
  <c r="E62" i="7"/>
  <c r="C56" i="7"/>
  <c r="E54" i="7"/>
  <c r="E53" i="7"/>
  <c r="F47" i="7"/>
  <c r="E46" i="7"/>
  <c r="C42" i="7"/>
  <c r="F36" i="7"/>
  <c r="E34" i="7"/>
  <c r="C30" i="7"/>
  <c r="C75" i="7" s="1"/>
  <c r="E28" i="7"/>
  <c r="E27" i="7"/>
  <c r="C18" i="7"/>
  <c r="C78" i="7" s="1"/>
  <c r="E11" i="7"/>
  <c r="D62" i="6"/>
  <c r="E62" i="6" s="1"/>
  <c r="D63" i="6"/>
  <c r="F63" i="6" s="1"/>
  <c r="D64" i="6"/>
  <c r="E64" i="6" s="1"/>
  <c r="D65" i="6"/>
  <c r="D66" i="6"/>
  <c r="F66" i="6" s="1"/>
  <c r="D67" i="6"/>
  <c r="F67" i="6" s="1"/>
  <c r="D68" i="6"/>
  <c r="F68" i="6" s="1"/>
  <c r="D69" i="6"/>
  <c r="E69" i="6" s="1"/>
  <c r="D70" i="6"/>
  <c r="D71" i="6"/>
  <c r="E71" i="6" s="1"/>
  <c r="D72" i="6"/>
  <c r="E72" i="6" s="1"/>
  <c r="D61" i="6"/>
  <c r="F61" i="6" s="1"/>
  <c r="D46" i="6"/>
  <c r="F46" i="6" s="1"/>
  <c r="D47" i="6"/>
  <c r="F47" i="6" s="1"/>
  <c r="D48" i="6"/>
  <c r="D49" i="6"/>
  <c r="F49" i="6" s="1"/>
  <c r="D50" i="6"/>
  <c r="E50" i="6" s="1"/>
  <c r="D51" i="6"/>
  <c r="F51" i="6" s="1"/>
  <c r="D52" i="6"/>
  <c r="F52" i="6" s="1"/>
  <c r="D53" i="6"/>
  <c r="E53" i="6" s="1"/>
  <c r="D54" i="6"/>
  <c r="F54" i="6" s="1"/>
  <c r="D55" i="6"/>
  <c r="E55" i="6" s="1"/>
  <c r="D45" i="6"/>
  <c r="E45" i="6" s="1"/>
  <c r="D34" i="6"/>
  <c r="F34" i="6" s="1"/>
  <c r="D35" i="6"/>
  <c r="E35" i="6" s="1"/>
  <c r="D36" i="6"/>
  <c r="F36" i="6" s="1"/>
  <c r="D37" i="6"/>
  <c r="F37" i="6" s="1"/>
  <c r="D38" i="6"/>
  <c r="D39" i="6"/>
  <c r="F39" i="6" s="1"/>
  <c r="D40" i="6"/>
  <c r="F40" i="6" s="1"/>
  <c r="D41" i="6"/>
  <c r="F41" i="6" s="1"/>
  <c r="D33" i="6"/>
  <c r="F33" i="6" s="1"/>
  <c r="D26" i="6"/>
  <c r="D27" i="6"/>
  <c r="F27" i="6" s="1"/>
  <c r="D28" i="6"/>
  <c r="F28" i="6" s="1"/>
  <c r="D29" i="6"/>
  <c r="F29" i="6" s="1"/>
  <c r="D25" i="6"/>
  <c r="D7" i="6"/>
  <c r="F7" i="6" s="1"/>
  <c r="D8" i="6"/>
  <c r="F8" i="6" s="1"/>
  <c r="D9" i="6"/>
  <c r="E9" i="6" s="1"/>
  <c r="D10" i="6"/>
  <c r="F10" i="6" s="1"/>
  <c r="D11" i="6"/>
  <c r="F11" i="6" s="1"/>
  <c r="D12" i="6"/>
  <c r="E12" i="6" s="1"/>
  <c r="D13" i="6"/>
  <c r="F13" i="6" s="1"/>
  <c r="D14" i="6"/>
  <c r="F14" i="6" s="1"/>
  <c r="D15" i="6"/>
  <c r="F15" i="6" s="1"/>
  <c r="D16" i="6"/>
  <c r="F16" i="6" s="1"/>
  <c r="D17" i="6"/>
  <c r="F17" i="6" s="1"/>
  <c r="D6" i="6"/>
  <c r="F6" i="6" s="1"/>
  <c r="C73" i="6"/>
  <c r="F70" i="6"/>
  <c r="E66" i="6"/>
  <c r="F65" i="6"/>
  <c r="E61" i="6"/>
  <c r="C56" i="6"/>
  <c r="F48" i="6"/>
  <c r="C42" i="6"/>
  <c r="E42" i="6" s="1"/>
  <c r="E38" i="6"/>
  <c r="C30" i="6"/>
  <c r="F26" i="6"/>
  <c r="F25" i="6"/>
  <c r="C18" i="6"/>
  <c r="C78" i="6" s="1"/>
  <c r="E8" i="6"/>
  <c r="D62" i="5"/>
  <c r="D63" i="5"/>
  <c r="E63" i="5" s="1"/>
  <c r="D64" i="5"/>
  <c r="E64" i="5" s="1"/>
  <c r="D65" i="5"/>
  <c r="F65" i="5" s="1"/>
  <c r="D66" i="5"/>
  <c r="F66" i="5" s="1"/>
  <c r="D67" i="5"/>
  <c r="E67" i="5" s="1"/>
  <c r="D68" i="5"/>
  <c r="E68" i="5" s="1"/>
  <c r="D69" i="5"/>
  <c r="F69" i="5" s="1"/>
  <c r="D70" i="5"/>
  <c r="E70" i="5" s="1"/>
  <c r="D71" i="5"/>
  <c r="D72" i="5"/>
  <c r="F72" i="5" s="1"/>
  <c r="D61" i="5"/>
  <c r="E61" i="5" s="1"/>
  <c r="D46" i="5"/>
  <c r="E46" i="5" s="1"/>
  <c r="D47" i="5"/>
  <c r="F47" i="5" s="1"/>
  <c r="D48" i="5"/>
  <c r="F48" i="5" s="1"/>
  <c r="D49" i="5"/>
  <c r="F49" i="5" s="1"/>
  <c r="D50" i="5"/>
  <c r="F50" i="5" s="1"/>
  <c r="D51" i="5"/>
  <c r="E51" i="5" s="1"/>
  <c r="D52" i="5"/>
  <c r="F52" i="5" s="1"/>
  <c r="D53" i="5"/>
  <c r="E53" i="5" s="1"/>
  <c r="D54" i="5"/>
  <c r="E54" i="5" s="1"/>
  <c r="D55" i="5"/>
  <c r="F55" i="5" s="1"/>
  <c r="D45" i="5"/>
  <c r="E45" i="5" s="1"/>
  <c r="D34" i="5"/>
  <c r="F34" i="5" s="1"/>
  <c r="D35" i="5"/>
  <c r="E35" i="5" s="1"/>
  <c r="D36" i="5"/>
  <c r="F36" i="5" s="1"/>
  <c r="D37" i="5"/>
  <c r="F37" i="5" s="1"/>
  <c r="D38" i="5"/>
  <c r="D39" i="5"/>
  <c r="E39" i="5" s="1"/>
  <c r="D40" i="5"/>
  <c r="E40" i="5" s="1"/>
  <c r="D41" i="5"/>
  <c r="F41" i="5" s="1"/>
  <c r="D33" i="5"/>
  <c r="F33" i="5" s="1"/>
  <c r="D26" i="5"/>
  <c r="F26" i="5" s="1"/>
  <c r="D27" i="5"/>
  <c r="F27" i="5" s="1"/>
  <c r="D28" i="5"/>
  <c r="F28" i="5" s="1"/>
  <c r="D29" i="5"/>
  <c r="F29" i="5" s="1"/>
  <c r="D25" i="5"/>
  <c r="E25" i="5" s="1"/>
  <c r="D7" i="5"/>
  <c r="F7" i="5" s="1"/>
  <c r="D8" i="5"/>
  <c r="E8" i="5" s="1"/>
  <c r="D9" i="5"/>
  <c r="F9" i="5" s="1"/>
  <c r="D10" i="5"/>
  <c r="F10" i="5" s="1"/>
  <c r="D11" i="5"/>
  <c r="F11" i="5" s="1"/>
  <c r="D12" i="5"/>
  <c r="F12" i="5" s="1"/>
  <c r="D13" i="5"/>
  <c r="E13" i="5" s="1"/>
  <c r="D14" i="5"/>
  <c r="F14" i="5" s="1"/>
  <c r="D15" i="5"/>
  <c r="F15" i="5" s="1"/>
  <c r="D16" i="5"/>
  <c r="F16" i="5" s="1"/>
  <c r="D17" i="5"/>
  <c r="E17" i="5" s="1"/>
  <c r="D6" i="5"/>
  <c r="C73" i="5"/>
  <c r="E71" i="5"/>
  <c r="E66" i="5"/>
  <c r="C56" i="5"/>
  <c r="E49" i="5"/>
  <c r="C42" i="5"/>
  <c r="F38" i="5"/>
  <c r="E36" i="5"/>
  <c r="E34" i="5"/>
  <c r="C30" i="5"/>
  <c r="C18" i="5"/>
  <c r="C78" i="5" s="1"/>
  <c r="F8" i="5"/>
  <c r="D62" i="4"/>
  <c r="F62" i="4" s="1"/>
  <c r="D63" i="4"/>
  <c r="D64" i="4"/>
  <c r="F64" i="4" s="1"/>
  <c r="D65" i="4"/>
  <c r="D66" i="4"/>
  <c r="F66" i="4" s="1"/>
  <c r="D67" i="4"/>
  <c r="F67" i="4" s="1"/>
  <c r="D68" i="4"/>
  <c r="F68" i="4" s="1"/>
  <c r="D69" i="4"/>
  <c r="E69" i="4" s="1"/>
  <c r="D70" i="4"/>
  <c r="E70" i="4" s="1"/>
  <c r="D71" i="4"/>
  <c r="E71" i="4" s="1"/>
  <c r="D72" i="4"/>
  <c r="D61" i="4"/>
  <c r="E61" i="4" s="1"/>
  <c r="D46" i="4"/>
  <c r="F46" i="4" s="1"/>
  <c r="D47" i="4"/>
  <c r="D48" i="4"/>
  <c r="F48" i="4" s="1"/>
  <c r="D49" i="4"/>
  <c r="E49" i="4" s="1"/>
  <c r="D50" i="4"/>
  <c r="E50" i="4" s="1"/>
  <c r="D51" i="4"/>
  <c r="F51" i="4" s="1"/>
  <c r="D52" i="4"/>
  <c r="E52" i="4" s="1"/>
  <c r="D53" i="4"/>
  <c r="F53" i="4" s="1"/>
  <c r="D54" i="4"/>
  <c r="F54" i="4" s="1"/>
  <c r="D55" i="4"/>
  <c r="F55" i="4" s="1"/>
  <c r="D45" i="4"/>
  <c r="E45" i="4" s="1"/>
  <c r="D34" i="4"/>
  <c r="E34" i="4" s="1"/>
  <c r="D35" i="4"/>
  <c r="E35" i="4" s="1"/>
  <c r="D36" i="4"/>
  <c r="D37" i="4"/>
  <c r="E37" i="4" s="1"/>
  <c r="D38" i="4"/>
  <c r="E38" i="4" s="1"/>
  <c r="D39" i="4"/>
  <c r="E39" i="4" s="1"/>
  <c r="D40" i="4"/>
  <c r="F40" i="4" s="1"/>
  <c r="D41" i="4"/>
  <c r="F41" i="4" s="1"/>
  <c r="D33" i="4"/>
  <c r="F33" i="4" s="1"/>
  <c r="D26" i="4"/>
  <c r="F26" i="4" s="1"/>
  <c r="D27" i="4"/>
  <c r="F27" i="4" s="1"/>
  <c r="D28" i="4"/>
  <c r="F28" i="4" s="1"/>
  <c r="D29" i="4"/>
  <c r="D25" i="4"/>
  <c r="F25" i="4" s="1"/>
  <c r="D7" i="4"/>
  <c r="F7" i="4" s="1"/>
  <c r="D8" i="4"/>
  <c r="F8" i="4" s="1"/>
  <c r="D9" i="4"/>
  <c r="E9" i="4" s="1"/>
  <c r="D10" i="4"/>
  <c r="F10" i="4" s="1"/>
  <c r="D11" i="4"/>
  <c r="F11" i="4" s="1"/>
  <c r="D12" i="4"/>
  <c r="F12" i="4" s="1"/>
  <c r="D13" i="4"/>
  <c r="F13" i="4" s="1"/>
  <c r="D14" i="4"/>
  <c r="E14" i="4" s="1"/>
  <c r="D15" i="4"/>
  <c r="F15" i="4" s="1"/>
  <c r="D16" i="4"/>
  <c r="E16" i="4" s="1"/>
  <c r="D17" i="4"/>
  <c r="E17" i="4" s="1"/>
  <c r="D6" i="4"/>
  <c r="C73" i="4"/>
  <c r="F72" i="4"/>
  <c r="F65" i="4"/>
  <c r="F63" i="4"/>
  <c r="E63" i="4"/>
  <c r="C56" i="4"/>
  <c r="F47" i="4"/>
  <c r="C42" i="4"/>
  <c r="F36" i="4"/>
  <c r="C30" i="4"/>
  <c r="C18" i="4"/>
  <c r="C78" i="4" s="1"/>
  <c r="D62" i="3"/>
  <c r="F62" i="3" s="1"/>
  <c r="D63" i="3"/>
  <c r="E63" i="3" s="1"/>
  <c r="D64" i="3"/>
  <c r="F64" i="3" s="1"/>
  <c r="D65" i="3"/>
  <c r="F65" i="3" s="1"/>
  <c r="D66" i="3"/>
  <c r="F66" i="3" s="1"/>
  <c r="D67" i="3"/>
  <c r="F67" i="3" s="1"/>
  <c r="D68" i="3"/>
  <c r="F68" i="3" s="1"/>
  <c r="D69" i="3"/>
  <c r="E69" i="3" s="1"/>
  <c r="D70" i="3"/>
  <c r="E70" i="3" s="1"/>
  <c r="D71" i="3"/>
  <c r="F71" i="3" s="1"/>
  <c r="D72" i="3"/>
  <c r="F72" i="3" s="1"/>
  <c r="D61" i="3"/>
  <c r="E61" i="3" s="1"/>
  <c r="D46" i="3"/>
  <c r="F46" i="3" s="1"/>
  <c r="D47" i="3"/>
  <c r="F47" i="3" s="1"/>
  <c r="D48" i="3"/>
  <c r="F48" i="3" s="1"/>
  <c r="D49" i="3"/>
  <c r="F49" i="3" s="1"/>
  <c r="D50" i="3"/>
  <c r="F50" i="3" s="1"/>
  <c r="D51" i="3"/>
  <c r="F51" i="3" s="1"/>
  <c r="D52" i="3"/>
  <c r="D53" i="3"/>
  <c r="F53" i="3" s="1"/>
  <c r="D54" i="3"/>
  <c r="F54" i="3" s="1"/>
  <c r="D55" i="3"/>
  <c r="F55" i="3" s="1"/>
  <c r="D45" i="3"/>
  <c r="F45" i="3" s="1"/>
  <c r="D41" i="3"/>
  <c r="F41" i="3" s="1"/>
  <c r="D34" i="3"/>
  <c r="F34" i="3" s="1"/>
  <c r="D35" i="3"/>
  <c r="F35" i="3" s="1"/>
  <c r="D36" i="3"/>
  <c r="F36" i="3" s="1"/>
  <c r="D37" i="3"/>
  <c r="F37" i="3" s="1"/>
  <c r="D38" i="3"/>
  <c r="E38" i="3" s="1"/>
  <c r="D39" i="3"/>
  <c r="F39" i="3" s="1"/>
  <c r="D40" i="3"/>
  <c r="F40" i="3" s="1"/>
  <c r="D33" i="3"/>
  <c r="D26" i="3"/>
  <c r="E26" i="3" s="1"/>
  <c r="D27" i="3"/>
  <c r="F27" i="3" s="1"/>
  <c r="D28" i="3"/>
  <c r="F28" i="3" s="1"/>
  <c r="D29" i="3"/>
  <c r="F29" i="3" s="1"/>
  <c r="D25" i="3"/>
  <c r="F25" i="3" s="1"/>
  <c r="D7" i="3"/>
  <c r="E7" i="3" s="1"/>
  <c r="D8" i="3"/>
  <c r="E8" i="3" s="1"/>
  <c r="D9" i="3"/>
  <c r="F9" i="3" s="1"/>
  <c r="D10" i="3"/>
  <c r="F10" i="3" s="1"/>
  <c r="D11" i="3"/>
  <c r="F11" i="3" s="1"/>
  <c r="D12" i="3"/>
  <c r="E12" i="3" s="1"/>
  <c r="D13" i="3"/>
  <c r="E13" i="3" s="1"/>
  <c r="D14" i="3"/>
  <c r="F14" i="3" s="1"/>
  <c r="D15" i="3"/>
  <c r="F15" i="3" s="1"/>
  <c r="D16" i="3"/>
  <c r="F16" i="3" s="1"/>
  <c r="D17" i="3"/>
  <c r="F17" i="3" s="1"/>
  <c r="D6" i="3"/>
  <c r="C73" i="3"/>
  <c r="E66" i="3"/>
  <c r="F63" i="3"/>
  <c r="E62" i="3"/>
  <c r="C56" i="3"/>
  <c r="F52" i="3"/>
  <c r="C42" i="3"/>
  <c r="F33" i="3"/>
  <c r="C30" i="3"/>
  <c r="C18" i="3"/>
  <c r="C78" i="3" s="1"/>
  <c r="E36" i="2"/>
  <c r="D48" i="2"/>
  <c r="E48" i="2" s="1"/>
  <c r="D62" i="2"/>
  <c r="E62" i="2" s="1"/>
  <c r="D63" i="2"/>
  <c r="F63" i="2" s="1"/>
  <c r="D64" i="2"/>
  <c r="F64" i="2" s="1"/>
  <c r="D65" i="2"/>
  <c r="F65" i="2" s="1"/>
  <c r="D66" i="2"/>
  <c r="E66" i="2" s="1"/>
  <c r="D67" i="2"/>
  <c r="F67" i="2" s="1"/>
  <c r="D68" i="2"/>
  <c r="E68" i="2" s="1"/>
  <c r="D69" i="2"/>
  <c r="E69" i="2" s="1"/>
  <c r="D70" i="2"/>
  <c r="E70" i="2" s="1"/>
  <c r="D71" i="2"/>
  <c r="F71" i="2" s="1"/>
  <c r="D72" i="2"/>
  <c r="F72" i="2" s="1"/>
  <c r="D61" i="2"/>
  <c r="F61" i="2" s="1"/>
  <c r="D46" i="2"/>
  <c r="E46" i="2" s="1"/>
  <c r="D47" i="2"/>
  <c r="E47" i="2" s="1"/>
  <c r="D49" i="2"/>
  <c r="E49" i="2" s="1"/>
  <c r="D50" i="2"/>
  <c r="F50" i="2" s="1"/>
  <c r="D51" i="2"/>
  <c r="F51" i="2" s="1"/>
  <c r="D52" i="2"/>
  <c r="D53" i="2"/>
  <c r="E53" i="2" s="1"/>
  <c r="D54" i="2"/>
  <c r="E54" i="2" s="1"/>
  <c r="D55" i="2"/>
  <c r="E55" i="2" s="1"/>
  <c r="D45" i="2"/>
  <c r="F45" i="2" s="1"/>
  <c r="D34" i="2"/>
  <c r="E34" i="2" s="1"/>
  <c r="D35" i="2"/>
  <c r="F35" i="2" s="1"/>
  <c r="D36" i="2"/>
  <c r="F36" i="2" s="1"/>
  <c r="D37" i="2"/>
  <c r="F37" i="2" s="1"/>
  <c r="D38" i="2"/>
  <c r="F38" i="2" s="1"/>
  <c r="D39" i="2"/>
  <c r="E39" i="2" s="1"/>
  <c r="D40" i="2"/>
  <c r="F40" i="2" s="1"/>
  <c r="D41" i="2"/>
  <c r="F41" i="2" s="1"/>
  <c r="D33" i="2"/>
  <c r="F33" i="2" s="1"/>
  <c r="D26" i="2"/>
  <c r="F26" i="2" s="1"/>
  <c r="D27" i="2"/>
  <c r="F27" i="2" s="1"/>
  <c r="D28" i="2"/>
  <c r="E28" i="2" s="1"/>
  <c r="D29" i="2"/>
  <c r="F29" i="2" s="1"/>
  <c r="D25" i="2"/>
  <c r="F25" i="2" s="1"/>
  <c r="D7" i="2"/>
  <c r="F7" i="2" s="1"/>
  <c r="D8" i="2"/>
  <c r="E8" i="2" s="1"/>
  <c r="D9" i="2"/>
  <c r="F9" i="2" s="1"/>
  <c r="D10" i="2"/>
  <c r="E10" i="2" s="1"/>
  <c r="D11" i="2"/>
  <c r="F11" i="2" s="1"/>
  <c r="D12" i="2"/>
  <c r="F12" i="2" s="1"/>
  <c r="D13" i="2"/>
  <c r="E13" i="2" s="1"/>
  <c r="D14" i="2"/>
  <c r="F14" i="2" s="1"/>
  <c r="D15" i="2"/>
  <c r="F15" i="2" s="1"/>
  <c r="D16" i="2"/>
  <c r="F16" i="2" s="1"/>
  <c r="D17" i="2"/>
  <c r="F17" i="2" s="1"/>
  <c r="D6" i="2"/>
  <c r="F6" i="2" s="1"/>
  <c r="C73" i="2"/>
  <c r="C56" i="2"/>
  <c r="C42" i="2"/>
  <c r="C30" i="2"/>
  <c r="C18" i="2"/>
  <c r="C78" i="2" s="1"/>
  <c r="E18" i="13" l="1"/>
  <c r="E18" i="12"/>
  <c r="M43" i="14"/>
  <c r="E18" i="11"/>
  <c r="M57" i="14"/>
  <c r="C75" i="11"/>
  <c r="M31" i="14"/>
  <c r="M76" i="14" s="1"/>
  <c r="M81" i="14" s="1"/>
  <c r="C75" i="10"/>
  <c r="P16" i="14"/>
  <c r="P8" i="14"/>
  <c r="E18" i="9"/>
  <c r="P9" i="14"/>
  <c r="E18" i="8"/>
  <c r="C75" i="8"/>
  <c r="P64" i="14"/>
  <c r="E18" i="7"/>
  <c r="P37" i="14"/>
  <c r="I74" i="14"/>
  <c r="P35" i="14"/>
  <c r="I43" i="14"/>
  <c r="C75" i="6"/>
  <c r="P36" i="14"/>
  <c r="P71" i="14"/>
  <c r="H31" i="14"/>
  <c r="P62" i="14"/>
  <c r="C75" i="5"/>
  <c r="G31" i="14"/>
  <c r="E18" i="5"/>
  <c r="P72" i="14"/>
  <c r="F74" i="14"/>
  <c r="P55" i="14"/>
  <c r="C75" i="4"/>
  <c r="F31" i="14"/>
  <c r="P28" i="14"/>
  <c r="P73" i="14"/>
  <c r="P65" i="14"/>
  <c r="P46" i="14"/>
  <c r="P49" i="14"/>
  <c r="P56" i="14"/>
  <c r="P48" i="14"/>
  <c r="P42" i="14"/>
  <c r="E31" i="14"/>
  <c r="P15" i="14"/>
  <c r="P7" i="14"/>
  <c r="P69" i="14"/>
  <c r="P26" i="14"/>
  <c r="D56" i="13"/>
  <c r="F56" i="13" s="1"/>
  <c r="E52" i="5"/>
  <c r="E54" i="6"/>
  <c r="F71" i="8"/>
  <c r="D56" i="12"/>
  <c r="F56" i="12" s="1"/>
  <c r="F8" i="13"/>
  <c r="D73" i="13"/>
  <c r="F73" i="13" s="1"/>
  <c r="E37" i="5"/>
  <c r="E8" i="7"/>
  <c r="E61" i="9"/>
  <c r="F7" i="10"/>
  <c r="E49" i="11"/>
  <c r="F16" i="13"/>
  <c r="E55" i="13"/>
  <c r="E34" i="3"/>
  <c r="F70" i="3"/>
  <c r="E27" i="5"/>
  <c r="E39" i="8"/>
  <c r="E54" i="8"/>
  <c r="E66" i="4"/>
  <c r="E16" i="6"/>
  <c r="E16" i="7"/>
  <c r="F49" i="9"/>
  <c r="F63" i="10"/>
  <c r="E47" i="13"/>
  <c r="F15" i="10"/>
  <c r="E37" i="10"/>
  <c r="F12" i="11"/>
  <c r="E34" i="11"/>
  <c r="E71" i="11"/>
  <c r="F25" i="13"/>
  <c r="E8" i="4"/>
  <c r="E39" i="6"/>
  <c r="F61" i="7"/>
  <c r="F63" i="8"/>
  <c r="E35" i="11"/>
  <c r="F63" i="13"/>
  <c r="E63" i="7"/>
  <c r="F61" i="5"/>
  <c r="E61" i="8"/>
  <c r="D73" i="8"/>
  <c r="F73" i="8" s="1"/>
  <c r="F63" i="9"/>
  <c r="F71" i="9"/>
  <c r="E66" i="11"/>
  <c r="F68" i="2"/>
  <c r="D73" i="9"/>
  <c r="F73" i="9" s="1"/>
  <c r="D73" i="10"/>
  <c r="F73" i="10" s="1"/>
  <c r="E67" i="13"/>
  <c r="F69" i="2"/>
  <c r="D73" i="12"/>
  <c r="F73" i="12" s="1"/>
  <c r="E46" i="4"/>
  <c r="E49" i="6"/>
  <c r="E45" i="3"/>
  <c r="D56" i="11"/>
  <c r="F56" i="11" s="1"/>
  <c r="E50" i="11"/>
  <c r="D56" i="8"/>
  <c r="F56" i="8" s="1"/>
  <c r="E46" i="11"/>
  <c r="E54" i="11"/>
  <c r="F49" i="4"/>
  <c r="E34" i="6"/>
  <c r="F33" i="10"/>
  <c r="E39" i="7"/>
  <c r="E39" i="11"/>
  <c r="E35" i="2"/>
  <c r="F34" i="4"/>
  <c r="F34" i="2"/>
  <c r="E34" i="10"/>
  <c r="F38" i="3"/>
  <c r="F40" i="13"/>
  <c r="E27" i="9"/>
  <c r="E28" i="11"/>
  <c r="E27" i="6"/>
  <c r="D30" i="10"/>
  <c r="D30" i="11"/>
  <c r="F30" i="11" s="1"/>
  <c r="E27" i="10"/>
  <c r="E27" i="12"/>
  <c r="F11" i="9"/>
  <c r="F14" i="13"/>
  <c r="E13" i="12"/>
  <c r="F13" i="10"/>
  <c r="E9" i="11"/>
  <c r="F8" i="3"/>
  <c r="D18" i="12"/>
  <c r="E16" i="9"/>
  <c r="F8" i="10"/>
  <c r="F17" i="11"/>
  <c r="F17" i="13"/>
  <c r="F8" i="9"/>
  <c r="D18" i="11"/>
  <c r="F8" i="12"/>
  <c r="D18" i="10"/>
  <c r="F18" i="10" s="1"/>
  <c r="E16" i="11"/>
  <c r="E8" i="11"/>
  <c r="E11" i="8"/>
  <c r="F8" i="11"/>
  <c r="F9" i="10"/>
  <c r="N18" i="14"/>
  <c r="N79" i="14" s="1"/>
  <c r="M18" i="14"/>
  <c r="M79" i="14" s="1"/>
  <c r="O18" i="14"/>
  <c r="O79" i="14" s="1"/>
  <c r="P34" i="14"/>
  <c r="E43" i="14"/>
  <c r="H57" i="14"/>
  <c r="I57" i="14"/>
  <c r="L57" i="14"/>
  <c r="L76" i="14" s="1"/>
  <c r="L81" i="14" s="1"/>
  <c r="N57" i="14"/>
  <c r="P17" i="14"/>
  <c r="G74" i="14"/>
  <c r="N74" i="14"/>
  <c r="M74" i="14"/>
  <c r="P67" i="14"/>
  <c r="J74" i="14"/>
  <c r="K43" i="14"/>
  <c r="K76" i="14" s="1"/>
  <c r="K74" i="14"/>
  <c r="N43" i="14"/>
  <c r="E74" i="14"/>
  <c r="H18" i="14"/>
  <c r="H79" i="14" s="1"/>
  <c r="P66" i="14"/>
  <c r="J43" i="14"/>
  <c r="P38" i="14"/>
  <c r="P53" i="14"/>
  <c r="H43" i="14"/>
  <c r="J57" i="14"/>
  <c r="L43" i="14"/>
  <c r="O43" i="14"/>
  <c r="P29" i="14"/>
  <c r="I31" i="14"/>
  <c r="I76" i="14" s="1"/>
  <c r="P27" i="14"/>
  <c r="O57" i="14"/>
  <c r="J18" i="14"/>
  <c r="J79" i="14" s="1"/>
  <c r="O31" i="14"/>
  <c r="G43" i="14"/>
  <c r="N31" i="14"/>
  <c r="N76" i="14" s="1"/>
  <c r="N81" i="14" s="1"/>
  <c r="P51" i="14"/>
  <c r="G57" i="14"/>
  <c r="K57" i="14"/>
  <c r="K18" i="14"/>
  <c r="K79" i="14" s="1"/>
  <c r="I18" i="14"/>
  <c r="I79" i="14" s="1"/>
  <c r="P52" i="14"/>
  <c r="P50" i="14"/>
  <c r="P70" i="14"/>
  <c r="P54" i="14"/>
  <c r="F57" i="14"/>
  <c r="F76" i="14" s="1"/>
  <c r="F81" i="14" s="1"/>
  <c r="P68" i="14"/>
  <c r="D74" i="14"/>
  <c r="P74" i="14" s="1"/>
  <c r="P41" i="14"/>
  <c r="P40" i="14"/>
  <c r="P39" i="14"/>
  <c r="D57" i="14"/>
  <c r="D43" i="14"/>
  <c r="J31" i="14"/>
  <c r="P30" i="14"/>
  <c r="D31" i="14"/>
  <c r="L18" i="14"/>
  <c r="L79" i="14" s="1"/>
  <c r="P6" i="14"/>
  <c r="G18" i="14"/>
  <c r="G79" i="14" s="1"/>
  <c r="F18" i="14"/>
  <c r="F79" i="14" s="1"/>
  <c r="D18" i="14"/>
  <c r="D79" i="14" s="1"/>
  <c r="P10" i="14"/>
  <c r="P14" i="14"/>
  <c r="P13" i="14"/>
  <c r="P12" i="14"/>
  <c r="P11" i="14"/>
  <c r="E18" i="14"/>
  <c r="E79" i="14" s="1"/>
  <c r="F66" i="13"/>
  <c r="E66" i="13"/>
  <c r="E56" i="13"/>
  <c r="E39" i="13"/>
  <c r="D18" i="13"/>
  <c r="E13" i="13"/>
  <c r="E73" i="13"/>
  <c r="D42" i="13"/>
  <c r="C75" i="13"/>
  <c r="E11" i="13"/>
  <c r="D30" i="13"/>
  <c r="E37" i="13"/>
  <c r="E52" i="13"/>
  <c r="E61" i="13"/>
  <c r="E69" i="13"/>
  <c r="E6" i="13"/>
  <c r="F61" i="13"/>
  <c r="E12" i="13"/>
  <c r="E45" i="13"/>
  <c r="E70" i="13"/>
  <c r="E7" i="13"/>
  <c r="E15" i="13"/>
  <c r="E26" i="13"/>
  <c r="E33" i="13"/>
  <c r="F38" i="13"/>
  <c r="E41" i="13"/>
  <c r="F45" i="13"/>
  <c r="E48" i="13"/>
  <c r="F53" i="13"/>
  <c r="F62" i="13"/>
  <c r="E65" i="13"/>
  <c r="E10" i="13"/>
  <c r="E29" i="13"/>
  <c r="E36" i="13"/>
  <c r="E51" i="13"/>
  <c r="E68" i="13"/>
  <c r="E66" i="12"/>
  <c r="E49" i="12"/>
  <c r="E39" i="12"/>
  <c r="E56" i="12"/>
  <c r="D42" i="12"/>
  <c r="C75" i="12"/>
  <c r="E11" i="12"/>
  <c r="D30" i="12"/>
  <c r="E30" i="12" s="1"/>
  <c r="E37" i="12"/>
  <c r="E61" i="12"/>
  <c r="E69" i="12"/>
  <c r="E55" i="12"/>
  <c r="E72" i="12"/>
  <c r="E47" i="12"/>
  <c r="F14" i="12"/>
  <c r="F25" i="12"/>
  <c r="F40" i="12"/>
  <c r="F64" i="12"/>
  <c r="F9" i="12"/>
  <c r="E12" i="12"/>
  <c r="F17" i="12"/>
  <c r="F28" i="12"/>
  <c r="F35" i="12"/>
  <c r="E38" i="12"/>
  <c r="E45" i="12"/>
  <c r="F50" i="12"/>
  <c r="E53" i="12"/>
  <c r="E62" i="12"/>
  <c r="F67" i="12"/>
  <c r="E70" i="12"/>
  <c r="F61" i="12"/>
  <c r="E7" i="12"/>
  <c r="E15" i="12"/>
  <c r="E26" i="12"/>
  <c r="E33" i="12"/>
  <c r="E41" i="12"/>
  <c r="F45" i="12"/>
  <c r="E48" i="12"/>
  <c r="E65" i="12"/>
  <c r="E6" i="12"/>
  <c r="F6" i="12"/>
  <c r="E10" i="12"/>
  <c r="E29" i="12"/>
  <c r="E36" i="12"/>
  <c r="E51" i="12"/>
  <c r="E68" i="12"/>
  <c r="D73" i="11"/>
  <c r="F73" i="11" s="1"/>
  <c r="E67" i="11"/>
  <c r="E38" i="11"/>
  <c r="F29" i="11"/>
  <c r="F13" i="11"/>
  <c r="F18" i="11"/>
  <c r="D78" i="11"/>
  <c r="F78" i="11" s="1"/>
  <c r="E73" i="11"/>
  <c r="C80" i="11"/>
  <c r="C82" i="11"/>
  <c r="E11" i="11"/>
  <c r="E52" i="11"/>
  <c r="E61" i="11"/>
  <c r="E6" i="11"/>
  <c r="E14" i="11"/>
  <c r="E25" i="11"/>
  <c r="F37" i="11"/>
  <c r="E40" i="11"/>
  <c r="E47" i="11"/>
  <c r="E55" i="11"/>
  <c r="F61" i="11"/>
  <c r="E64" i="11"/>
  <c r="F69" i="11"/>
  <c r="E72" i="11"/>
  <c r="F6" i="11"/>
  <c r="E7" i="11"/>
  <c r="E15" i="11"/>
  <c r="E26" i="11"/>
  <c r="E33" i="11"/>
  <c r="E41" i="11"/>
  <c r="F45" i="11"/>
  <c r="E48" i="11"/>
  <c r="E65" i="11"/>
  <c r="D42" i="11"/>
  <c r="E10" i="11"/>
  <c r="E29" i="11"/>
  <c r="E36" i="11"/>
  <c r="E51" i="11"/>
  <c r="E68" i="11"/>
  <c r="F65" i="10"/>
  <c r="E66" i="10"/>
  <c r="E52" i="10"/>
  <c r="F39" i="10"/>
  <c r="F29" i="10"/>
  <c r="E11" i="10"/>
  <c r="C80" i="10"/>
  <c r="F30" i="10"/>
  <c r="E30" i="10"/>
  <c r="E6" i="10"/>
  <c r="F12" i="10"/>
  <c r="F53" i="10"/>
  <c r="D56" i="10"/>
  <c r="F56" i="10" s="1"/>
  <c r="F62" i="10"/>
  <c r="F70" i="10"/>
  <c r="D42" i="10"/>
  <c r="E25" i="10"/>
  <c r="E40" i="10"/>
  <c r="E47" i="10"/>
  <c r="E55" i="10"/>
  <c r="E64" i="10"/>
  <c r="E72" i="10"/>
  <c r="F6" i="10"/>
  <c r="E9" i="10"/>
  <c r="F14" i="10"/>
  <c r="E17" i="10"/>
  <c r="F25" i="10"/>
  <c r="E28" i="10"/>
  <c r="E35" i="10"/>
  <c r="E50" i="10"/>
  <c r="E67" i="10"/>
  <c r="E38" i="10"/>
  <c r="E45" i="10"/>
  <c r="E62" i="10"/>
  <c r="C78" i="10"/>
  <c r="C82" i="10"/>
  <c r="E10" i="10"/>
  <c r="E29" i="10"/>
  <c r="E36" i="10"/>
  <c r="E51" i="10"/>
  <c r="E68" i="10"/>
  <c r="E52" i="9"/>
  <c r="E37" i="9"/>
  <c r="E13" i="9"/>
  <c r="C82" i="9"/>
  <c r="C80" i="9"/>
  <c r="E25" i="9"/>
  <c r="E47" i="9"/>
  <c r="E55" i="9"/>
  <c r="E72" i="9"/>
  <c r="E17" i="9"/>
  <c r="F40" i="9"/>
  <c r="F9" i="9"/>
  <c r="F28" i="9"/>
  <c r="F35" i="9"/>
  <c r="F50" i="9"/>
  <c r="E62" i="9"/>
  <c r="F67" i="9"/>
  <c r="D42" i="9"/>
  <c r="E14" i="9"/>
  <c r="F6" i="9"/>
  <c r="E12" i="9"/>
  <c r="E38" i="9"/>
  <c r="E7" i="9"/>
  <c r="E15" i="9"/>
  <c r="E26" i="9"/>
  <c r="E33" i="9"/>
  <c r="E41" i="9"/>
  <c r="F45" i="9"/>
  <c r="E48" i="9"/>
  <c r="F53" i="9"/>
  <c r="D56" i="9"/>
  <c r="F56" i="9" s="1"/>
  <c r="E65" i="9"/>
  <c r="F70" i="9"/>
  <c r="D30" i="9"/>
  <c r="E64" i="9"/>
  <c r="E10" i="9"/>
  <c r="D18" i="9"/>
  <c r="E29" i="9"/>
  <c r="E36" i="9"/>
  <c r="E51" i="9"/>
  <c r="E68" i="9"/>
  <c r="F66" i="8"/>
  <c r="E67" i="8"/>
  <c r="F49" i="8"/>
  <c r="E52" i="8"/>
  <c r="E37" i="8"/>
  <c r="E13" i="8"/>
  <c r="E73" i="8"/>
  <c r="C82" i="8"/>
  <c r="C80" i="8"/>
  <c r="E64" i="8"/>
  <c r="E72" i="8"/>
  <c r="F14" i="8"/>
  <c r="E35" i="8"/>
  <c r="F9" i="8"/>
  <c r="F17" i="8"/>
  <c r="E38" i="8"/>
  <c r="E45" i="8"/>
  <c r="F50" i="8"/>
  <c r="E53" i="8"/>
  <c r="E62" i="8"/>
  <c r="F67" i="8"/>
  <c r="D42" i="8"/>
  <c r="F25" i="8"/>
  <c r="F47" i="8"/>
  <c r="F55" i="8"/>
  <c r="E7" i="8"/>
  <c r="F12" i="8"/>
  <c r="E15" i="8"/>
  <c r="E26" i="8"/>
  <c r="E33" i="8"/>
  <c r="E41" i="8"/>
  <c r="F45" i="8"/>
  <c r="E48" i="8"/>
  <c r="E65" i="8"/>
  <c r="F70" i="8"/>
  <c r="D30" i="8"/>
  <c r="E28" i="8"/>
  <c r="F40" i="8"/>
  <c r="E10" i="8"/>
  <c r="D18" i="8"/>
  <c r="E29" i="8"/>
  <c r="E36" i="8"/>
  <c r="E51" i="8"/>
  <c r="E68" i="8"/>
  <c r="E6" i="8"/>
  <c r="E69" i="5"/>
  <c r="F69" i="6"/>
  <c r="E71" i="3"/>
  <c r="F71" i="4"/>
  <c r="F71" i="6"/>
  <c r="D73" i="5"/>
  <c r="F73" i="5" s="1"/>
  <c r="E63" i="6"/>
  <c r="D73" i="7"/>
  <c r="F73" i="7" s="1"/>
  <c r="F66" i="7"/>
  <c r="E49" i="7"/>
  <c r="E52" i="7"/>
  <c r="E37" i="7"/>
  <c r="E13" i="7"/>
  <c r="C82" i="7"/>
  <c r="C80" i="7"/>
  <c r="D30" i="7"/>
  <c r="F14" i="7"/>
  <c r="F55" i="7"/>
  <c r="F64" i="7"/>
  <c r="D42" i="7"/>
  <c r="E40" i="7"/>
  <c r="E9" i="7"/>
  <c r="F25" i="7"/>
  <c r="E12" i="7"/>
  <c r="F17" i="7"/>
  <c r="F28" i="7"/>
  <c r="E38" i="7"/>
  <c r="F67" i="7"/>
  <c r="E7" i="7"/>
  <c r="E15" i="7"/>
  <c r="E26" i="7"/>
  <c r="E33" i="7"/>
  <c r="E41" i="7"/>
  <c r="F45" i="7"/>
  <c r="E48" i="7"/>
  <c r="F53" i="7"/>
  <c r="D56" i="7"/>
  <c r="F56" i="7" s="1"/>
  <c r="F62" i="7"/>
  <c r="E65" i="7"/>
  <c r="F70" i="7"/>
  <c r="E6" i="7"/>
  <c r="E72" i="7"/>
  <c r="E50" i="7"/>
  <c r="E10" i="7"/>
  <c r="D18" i="7"/>
  <c r="E29" i="7"/>
  <c r="E36" i="7"/>
  <c r="E51" i="7"/>
  <c r="E68" i="7"/>
  <c r="E47" i="7"/>
  <c r="E35" i="7"/>
  <c r="F55" i="2"/>
  <c r="E54" i="4"/>
  <c r="E54" i="3"/>
  <c r="E51" i="2"/>
  <c r="E49" i="3"/>
  <c r="E46" i="6"/>
  <c r="E46" i="3"/>
  <c r="D73" i="6"/>
  <c r="F73" i="6" s="1"/>
  <c r="E52" i="6"/>
  <c r="E37" i="6"/>
  <c r="E13" i="6"/>
  <c r="E11" i="6"/>
  <c r="C82" i="6"/>
  <c r="C80" i="6"/>
  <c r="D30" i="6"/>
  <c r="E14" i="6"/>
  <c r="D42" i="6"/>
  <c r="E47" i="6"/>
  <c r="F64" i="6"/>
  <c r="E67" i="6"/>
  <c r="F72" i="6"/>
  <c r="F9" i="6"/>
  <c r="F35" i="6"/>
  <c r="F50" i="6"/>
  <c r="E70" i="6"/>
  <c r="E7" i="6"/>
  <c r="F12" i="6"/>
  <c r="E15" i="6"/>
  <c r="E26" i="6"/>
  <c r="E33" i="6"/>
  <c r="F38" i="6"/>
  <c r="E41" i="6"/>
  <c r="F45" i="6"/>
  <c r="E48" i="6"/>
  <c r="F53" i="6"/>
  <c r="D56" i="6"/>
  <c r="F56" i="6" s="1"/>
  <c r="F62" i="6"/>
  <c r="E65" i="6"/>
  <c r="E25" i="6"/>
  <c r="E40" i="6"/>
  <c r="E17" i="6"/>
  <c r="E28" i="6"/>
  <c r="F55" i="6"/>
  <c r="E10" i="6"/>
  <c r="D18" i="6"/>
  <c r="E29" i="6"/>
  <c r="E36" i="6"/>
  <c r="E51" i="6"/>
  <c r="E68" i="6"/>
  <c r="E6" i="6"/>
  <c r="E27" i="4"/>
  <c r="D30" i="4"/>
  <c r="F30" i="4" s="1"/>
  <c r="D30" i="2"/>
  <c r="F30" i="2" s="1"/>
  <c r="F68" i="5"/>
  <c r="F51" i="5"/>
  <c r="E29" i="5"/>
  <c r="E11" i="5"/>
  <c r="E16" i="5"/>
  <c r="F16" i="4"/>
  <c r="E16" i="3"/>
  <c r="E10" i="5"/>
  <c r="F10" i="2"/>
  <c r="E9" i="2"/>
  <c r="D18" i="5"/>
  <c r="D18" i="4"/>
  <c r="D78" i="4" s="1"/>
  <c r="F78" i="4" s="1"/>
  <c r="C82" i="5"/>
  <c r="C80" i="5"/>
  <c r="D30" i="5"/>
  <c r="E6" i="5"/>
  <c r="E14" i="5"/>
  <c r="E55" i="5"/>
  <c r="F25" i="5"/>
  <c r="F64" i="5"/>
  <c r="E12" i="5"/>
  <c r="F35" i="5"/>
  <c r="F13" i="5"/>
  <c r="F39" i="5"/>
  <c r="D42" i="5"/>
  <c r="F46" i="5"/>
  <c r="F54" i="5"/>
  <c r="F63" i="5"/>
  <c r="F71" i="5"/>
  <c r="F6" i="5"/>
  <c r="E28" i="5"/>
  <c r="E50" i="5"/>
  <c r="F17" i="5"/>
  <c r="E38" i="5"/>
  <c r="E62" i="5"/>
  <c r="F67" i="5"/>
  <c r="E7" i="5"/>
  <c r="E15" i="5"/>
  <c r="E26" i="5"/>
  <c r="E33" i="5"/>
  <c r="E41" i="5"/>
  <c r="F45" i="5"/>
  <c r="E48" i="5"/>
  <c r="F53" i="5"/>
  <c r="D56" i="5"/>
  <c r="F56" i="5" s="1"/>
  <c r="F62" i="5"/>
  <c r="E65" i="5"/>
  <c r="F70" i="5"/>
  <c r="E47" i="5"/>
  <c r="E72" i="5"/>
  <c r="E9" i="5"/>
  <c r="F40" i="5"/>
  <c r="F39" i="4"/>
  <c r="F29" i="4"/>
  <c r="E13" i="4"/>
  <c r="C82" i="4"/>
  <c r="C80" i="4"/>
  <c r="E6" i="4"/>
  <c r="E25" i="4"/>
  <c r="F37" i="4"/>
  <c r="F52" i="4"/>
  <c r="E55" i="4"/>
  <c r="F61" i="4"/>
  <c r="E64" i="4"/>
  <c r="F69" i="4"/>
  <c r="E72" i="4"/>
  <c r="D42" i="4"/>
  <c r="E40" i="4"/>
  <c r="E28" i="4"/>
  <c r="E67" i="4"/>
  <c r="E12" i="4"/>
  <c r="F17" i="4"/>
  <c r="F35" i="4"/>
  <c r="F50" i="4"/>
  <c r="E53" i="4"/>
  <c r="E62" i="4"/>
  <c r="E7" i="4"/>
  <c r="E15" i="4"/>
  <c r="E26" i="4"/>
  <c r="E33" i="4"/>
  <c r="F38" i="4"/>
  <c r="E41" i="4"/>
  <c r="F45" i="4"/>
  <c r="E48" i="4"/>
  <c r="D56" i="4"/>
  <c r="F56" i="4" s="1"/>
  <c r="E65" i="4"/>
  <c r="F70" i="4"/>
  <c r="D73" i="4"/>
  <c r="F73" i="4" s="1"/>
  <c r="E11" i="4"/>
  <c r="F6" i="4"/>
  <c r="F14" i="4"/>
  <c r="F9" i="4"/>
  <c r="E10" i="4"/>
  <c r="E29" i="4"/>
  <c r="E36" i="4"/>
  <c r="E51" i="4"/>
  <c r="E68" i="4"/>
  <c r="E47" i="4"/>
  <c r="E53" i="3"/>
  <c r="D42" i="3"/>
  <c r="F42" i="3" s="1"/>
  <c r="E39" i="3"/>
  <c r="E27" i="3"/>
  <c r="F13" i="3"/>
  <c r="F12" i="3"/>
  <c r="D18" i="3"/>
  <c r="F18" i="3" s="1"/>
  <c r="E11" i="3"/>
  <c r="D30" i="3"/>
  <c r="E37" i="3"/>
  <c r="E52" i="3"/>
  <c r="E6" i="3"/>
  <c r="E14" i="3"/>
  <c r="E25" i="3"/>
  <c r="E40" i="3"/>
  <c r="E47" i="3"/>
  <c r="E55" i="3"/>
  <c r="F61" i="3"/>
  <c r="E64" i="3"/>
  <c r="F69" i="3"/>
  <c r="E72" i="3"/>
  <c r="F6" i="3"/>
  <c r="E9" i="3"/>
  <c r="E17" i="3"/>
  <c r="E28" i="3"/>
  <c r="E35" i="3"/>
  <c r="E50" i="3"/>
  <c r="E67" i="3"/>
  <c r="C75" i="3"/>
  <c r="E33" i="3"/>
  <c r="E41" i="3"/>
  <c r="D56" i="3"/>
  <c r="F56" i="3" s="1"/>
  <c r="E65" i="3"/>
  <c r="D73" i="3"/>
  <c r="F73" i="3" s="1"/>
  <c r="E15" i="3"/>
  <c r="E48" i="3"/>
  <c r="F7" i="3"/>
  <c r="F26" i="3"/>
  <c r="E29" i="3"/>
  <c r="E36" i="3"/>
  <c r="E51" i="3"/>
  <c r="E68" i="3"/>
  <c r="E10" i="3"/>
  <c r="E45" i="2"/>
  <c r="F46" i="2"/>
  <c r="E67" i="2"/>
  <c r="F47" i="2"/>
  <c r="F13" i="2"/>
  <c r="E16" i="2"/>
  <c r="F48" i="2"/>
  <c r="F8" i="2"/>
  <c r="E50" i="2"/>
  <c r="E17" i="2"/>
  <c r="F53" i="2"/>
  <c r="F66" i="2"/>
  <c r="D56" i="2"/>
  <c r="F56" i="2" s="1"/>
  <c r="D42" i="2"/>
  <c r="F42" i="2" s="1"/>
  <c r="E52" i="2"/>
  <c r="E12" i="2"/>
  <c r="E27" i="2"/>
  <c r="E38" i="2"/>
  <c r="E63" i="2"/>
  <c r="E71" i="2"/>
  <c r="F49" i="2"/>
  <c r="F62" i="2"/>
  <c r="F70" i="2"/>
  <c r="E72" i="2"/>
  <c r="F28" i="2"/>
  <c r="F39" i="2"/>
  <c r="D73" i="2"/>
  <c r="F73" i="2" s="1"/>
  <c r="E25" i="2"/>
  <c r="E61" i="2"/>
  <c r="E11" i="2"/>
  <c r="E37" i="2"/>
  <c r="E64" i="2"/>
  <c r="E6" i="2"/>
  <c r="E14" i="2"/>
  <c r="E29" i="2"/>
  <c r="E40" i="2"/>
  <c r="E65" i="2"/>
  <c r="F54" i="2"/>
  <c r="E26" i="2"/>
  <c r="E7" i="2"/>
  <c r="E15" i="2"/>
  <c r="E33" i="2"/>
  <c r="E41" i="2"/>
  <c r="F52" i="2"/>
  <c r="D18" i="2"/>
  <c r="D78" i="2" s="1"/>
  <c r="E78" i="2" s="1"/>
  <c r="C75" i="2"/>
  <c r="P67" i="1"/>
  <c r="P68" i="1"/>
  <c r="P69" i="1"/>
  <c r="P51" i="1"/>
  <c r="P52" i="1"/>
  <c r="P53" i="1"/>
  <c r="P54" i="1"/>
  <c r="P55" i="1"/>
  <c r="P41" i="1"/>
  <c r="P40" i="1"/>
  <c r="P8" i="1"/>
  <c r="P9" i="1"/>
  <c r="P10" i="1"/>
  <c r="P11" i="1"/>
  <c r="P12" i="1"/>
  <c r="P13" i="1"/>
  <c r="P14" i="1"/>
  <c r="P15" i="1"/>
  <c r="O74" i="1"/>
  <c r="N74" i="1"/>
  <c r="M74" i="1"/>
  <c r="L74" i="1"/>
  <c r="K74" i="1"/>
  <c r="J74" i="1"/>
  <c r="I74" i="1"/>
  <c r="H74" i="1"/>
  <c r="G74" i="1"/>
  <c r="F74" i="1"/>
  <c r="E74" i="1"/>
  <c r="D74" i="1"/>
  <c r="P73" i="1"/>
  <c r="P72" i="1"/>
  <c r="P71" i="1"/>
  <c r="P70" i="1"/>
  <c r="P66" i="1"/>
  <c r="P65" i="1"/>
  <c r="P64" i="1"/>
  <c r="P63" i="1"/>
  <c r="P62" i="1"/>
  <c r="O57" i="1"/>
  <c r="N57" i="1"/>
  <c r="M57" i="1"/>
  <c r="L57" i="1"/>
  <c r="K57" i="1"/>
  <c r="J57" i="1"/>
  <c r="I57" i="1"/>
  <c r="H57" i="1"/>
  <c r="G57" i="1"/>
  <c r="F57" i="1"/>
  <c r="E57" i="1"/>
  <c r="D57" i="1"/>
  <c r="P56" i="1"/>
  <c r="P50" i="1"/>
  <c r="P49" i="1"/>
  <c r="P48" i="1"/>
  <c r="P47" i="1"/>
  <c r="P46" i="1"/>
  <c r="O43" i="1"/>
  <c r="N43" i="1"/>
  <c r="M43" i="1"/>
  <c r="L43" i="1"/>
  <c r="K43" i="1"/>
  <c r="J43" i="1"/>
  <c r="I43" i="1"/>
  <c r="H43" i="1"/>
  <c r="G43" i="1"/>
  <c r="F43" i="1"/>
  <c r="E43" i="1"/>
  <c r="D43" i="1"/>
  <c r="P42" i="1"/>
  <c r="P39" i="1"/>
  <c r="P38" i="1"/>
  <c r="P37" i="1"/>
  <c r="P36" i="1"/>
  <c r="P35" i="1"/>
  <c r="P34" i="1"/>
  <c r="O31" i="1"/>
  <c r="N31" i="1"/>
  <c r="M31" i="1"/>
  <c r="L31" i="1"/>
  <c r="K31" i="1"/>
  <c r="J31" i="1"/>
  <c r="I31" i="1"/>
  <c r="H31" i="1"/>
  <c r="G31" i="1"/>
  <c r="F31" i="1"/>
  <c r="E31" i="1"/>
  <c r="D31" i="1"/>
  <c r="P30" i="1"/>
  <c r="P29" i="1"/>
  <c r="P28" i="1"/>
  <c r="P27" i="1"/>
  <c r="P26" i="1"/>
  <c r="O18" i="1"/>
  <c r="O79" i="1" s="1"/>
  <c r="N18" i="1"/>
  <c r="N79" i="1" s="1"/>
  <c r="M18" i="1"/>
  <c r="M79" i="1" s="1"/>
  <c r="L18" i="1"/>
  <c r="L79" i="1" s="1"/>
  <c r="K18" i="1"/>
  <c r="K79" i="1" s="1"/>
  <c r="J18" i="1"/>
  <c r="J79" i="1" s="1"/>
  <c r="I18" i="1"/>
  <c r="I79" i="1" s="1"/>
  <c r="H18" i="1"/>
  <c r="H79" i="1" s="1"/>
  <c r="G18" i="1"/>
  <c r="F18" i="1"/>
  <c r="F79" i="1" s="1"/>
  <c r="E18" i="1"/>
  <c r="E79" i="1" s="1"/>
  <c r="D18" i="1"/>
  <c r="D79" i="1" s="1"/>
  <c r="P17" i="1"/>
  <c r="P16" i="1"/>
  <c r="P7" i="1"/>
  <c r="P6" i="1"/>
  <c r="O76" i="14" l="1"/>
  <c r="O81" i="14" s="1"/>
  <c r="N83" i="14"/>
  <c r="K81" i="14"/>
  <c r="K83" i="14"/>
  <c r="P31" i="14"/>
  <c r="H76" i="14"/>
  <c r="H81" i="14" s="1"/>
  <c r="P43" i="14"/>
  <c r="G76" i="14"/>
  <c r="G81" i="14" s="1"/>
  <c r="E76" i="14"/>
  <c r="E81" i="14" s="1"/>
  <c r="E30" i="2"/>
  <c r="E30" i="11"/>
  <c r="E73" i="9"/>
  <c r="E73" i="10"/>
  <c r="E73" i="12"/>
  <c r="E56" i="8"/>
  <c r="E56" i="11"/>
  <c r="D75" i="11"/>
  <c r="D82" i="11" s="1"/>
  <c r="F82" i="11" s="1"/>
  <c r="F18" i="12"/>
  <c r="D78" i="12"/>
  <c r="F78" i="12" s="1"/>
  <c r="D78" i="10"/>
  <c r="E78" i="12"/>
  <c r="F18" i="13"/>
  <c r="D78" i="13"/>
  <c r="I81" i="14"/>
  <c r="I83" i="14"/>
  <c r="D76" i="14"/>
  <c r="D81" i="14" s="1"/>
  <c r="P57" i="14"/>
  <c r="M83" i="14"/>
  <c r="J76" i="14"/>
  <c r="L83" i="14"/>
  <c r="O83" i="14"/>
  <c r="F83" i="14"/>
  <c r="H83" i="14"/>
  <c r="P18" i="14"/>
  <c r="P79" i="14" s="1"/>
  <c r="E83" i="14"/>
  <c r="F42" i="13"/>
  <c r="E42" i="13"/>
  <c r="F30" i="13"/>
  <c r="D75" i="13"/>
  <c r="E75" i="13" s="1"/>
  <c r="E30" i="13"/>
  <c r="C82" i="13"/>
  <c r="C80" i="13"/>
  <c r="F30" i="12"/>
  <c r="D75" i="12"/>
  <c r="E75" i="12" s="1"/>
  <c r="C82" i="12"/>
  <c r="C80" i="12"/>
  <c r="F42" i="12"/>
  <c r="E42" i="12"/>
  <c r="E42" i="11"/>
  <c r="F42" i="11"/>
  <c r="E78" i="11"/>
  <c r="D75" i="10"/>
  <c r="D82" i="10" s="1"/>
  <c r="F82" i="10" s="1"/>
  <c r="F78" i="10"/>
  <c r="E78" i="10"/>
  <c r="E42" i="10"/>
  <c r="F42" i="10"/>
  <c r="E56" i="10"/>
  <c r="F42" i="9"/>
  <c r="E42" i="9"/>
  <c r="D78" i="9"/>
  <c r="F18" i="9"/>
  <c r="E30" i="9"/>
  <c r="D75" i="9"/>
  <c r="D82" i="9" s="1"/>
  <c r="F82" i="9" s="1"/>
  <c r="F30" i="9"/>
  <c r="E56" i="9"/>
  <c r="D78" i="8"/>
  <c r="F18" i="8"/>
  <c r="E42" i="8"/>
  <c r="F42" i="8"/>
  <c r="D75" i="8"/>
  <c r="D82" i="8" s="1"/>
  <c r="F82" i="8" s="1"/>
  <c r="F30" i="8"/>
  <c r="E30" i="8"/>
  <c r="E73" i="5"/>
  <c r="E73" i="7"/>
  <c r="E73" i="6"/>
  <c r="E73" i="4"/>
  <c r="E42" i="7"/>
  <c r="F42" i="7"/>
  <c r="E30" i="7"/>
  <c r="D75" i="7"/>
  <c r="D82" i="7" s="1"/>
  <c r="F82" i="7" s="1"/>
  <c r="F30" i="7"/>
  <c r="D78" i="7"/>
  <c r="F18" i="7"/>
  <c r="E56" i="7"/>
  <c r="G76" i="1"/>
  <c r="G83" i="1" s="1"/>
  <c r="F76" i="1"/>
  <c r="F81" i="1" s="1"/>
  <c r="F30" i="6"/>
  <c r="D75" i="6"/>
  <c r="D82" i="6" s="1"/>
  <c r="E30" i="6"/>
  <c r="E56" i="6"/>
  <c r="F42" i="6"/>
  <c r="D78" i="6"/>
  <c r="F18" i="6"/>
  <c r="E18" i="6"/>
  <c r="E30" i="4"/>
  <c r="E56" i="5"/>
  <c r="F18" i="5"/>
  <c r="D78" i="5"/>
  <c r="F78" i="5" s="1"/>
  <c r="E18" i="4"/>
  <c r="F18" i="4"/>
  <c r="F18" i="2"/>
  <c r="F78" i="2"/>
  <c r="E18" i="2"/>
  <c r="F42" i="5"/>
  <c r="E42" i="5"/>
  <c r="E30" i="5"/>
  <c r="F30" i="5"/>
  <c r="D75" i="5"/>
  <c r="E42" i="3"/>
  <c r="O76" i="1"/>
  <c r="O81" i="1" s="1"/>
  <c r="N76" i="1"/>
  <c r="N81" i="1" s="1"/>
  <c r="M76" i="1"/>
  <c r="E76" i="1"/>
  <c r="E42" i="2"/>
  <c r="E78" i="4"/>
  <c r="F42" i="4"/>
  <c r="E42" i="4"/>
  <c r="D75" i="4"/>
  <c r="E56" i="4"/>
  <c r="D78" i="3"/>
  <c r="E18" i="3"/>
  <c r="E56" i="3"/>
  <c r="C80" i="3"/>
  <c r="C82" i="3"/>
  <c r="D75" i="3"/>
  <c r="F30" i="3"/>
  <c r="E73" i="3"/>
  <c r="E30" i="3"/>
  <c r="D75" i="2"/>
  <c r="D80" i="2" s="1"/>
  <c r="E56" i="2"/>
  <c r="E73" i="2"/>
  <c r="C80" i="2"/>
  <c r="C82" i="2"/>
  <c r="L76" i="1"/>
  <c r="I76" i="1"/>
  <c r="J76" i="1"/>
  <c r="D76" i="1"/>
  <c r="H76" i="1"/>
  <c r="K76" i="1"/>
  <c r="G79" i="1"/>
  <c r="P74" i="1"/>
  <c r="P57" i="1"/>
  <c r="P31" i="1"/>
  <c r="P43" i="1"/>
  <c r="P18" i="1"/>
  <c r="P79" i="1" s="1"/>
  <c r="P76" i="14" l="1"/>
  <c r="P81" i="14" s="1"/>
  <c r="G83" i="14"/>
  <c r="D83" i="14"/>
  <c r="E75" i="11"/>
  <c r="D80" i="11"/>
  <c r="E80" i="11" s="1"/>
  <c r="F75" i="11"/>
  <c r="F80" i="11" s="1"/>
  <c r="E75" i="10"/>
  <c r="D80" i="10"/>
  <c r="E80" i="10" s="1"/>
  <c r="E82" i="11"/>
  <c r="F75" i="10"/>
  <c r="F80" i="10" s="1"/>
  <c r="E78" i="13"/>
  <c r="F78" i="13"/>
  <c r="E78" i="5"/>
  <c r="J81" i="14"/>
  <c r="J83" i="14"/>
  <c r="F75" i="13"/>
  <c r="F80" i="13" s="1"/>
  <c r="D80" i="13"/>
  <c r="E80" i="13" s="1"/>
  <c r="D82" i="13"/>
  <c r="F82" i="13" s="1"/>
  <c r="F75" i="12"/>
  <c r="F80" i="12" s="1"/>
  <c r="D80" i="12"/>
  <c r="E80" i="12" s="1"/>
  <c r="D82" i="12"/>
  <c r="F82" i="12" s="1"/>
  <c r="E82" i="10"/>
  <c r="E78" i="9"/>
  <c r="F78" i="9"/>
  <c r="E82" i="9"/>
  <c r="F75" i="9"/>
  <c r="F80" i="9" s="1"/>
  <c r="D80" i="9"/>
  <c r="E80" i="9" s="1"/>
  <c r="E75" i="9"/>
  <c r="E82" i="8"/>
  <c r="E78" i="8"/>
  <c r="F78" i="8"/>
  <c r="D80" i="8"/>
  <c r="E80" i="8" s="1"/>
  <c r="F75" i="8"/>
  <c r="F80" i="8" s="1"/>
  <c r="E75" i="8"/>
  <c r="G81" i="1"/>
  <c r="E78" i="7"/>
  <c r="F78" i="7"/>
  <c r="F75" i="7"/>
  <c r="F80" i="7" s="1"/>
  <c r="D80" i="7"/>
  <c r="E80" i="7" s="1"/>
  <c r="E75" i="7"/>
  <c r="E82" i="7"/>
  <c r="E82" i="6"/>
  <c r="F82" i="6"/>
  <c r="F78" i="6"/>
  <c r="E78" i="6"/>
  <c r="F75" i="6"/>
  <c r="F80" i="6" s="1"/>
  <c r="D80" i="6"/>
  <c r="E80" i="6" s="1"/>
  <c r="E75" i="6"/>
  <c r="N83" i="1"/>
  <c r="D80" i="5"/>
  <c r="E80" i="5" s="1"/>
  <c r="F75" i="5"/>
  <c r="F80" i="5" s="1"/>
  <c r="D82" i="5"/>
  <c r="E75" i="5"/>
  <c r="E75" i="2"/>
  <c r="P76" i="1"/>
  <c r="P81" i="1" s="1"/>
  <c r="D82" i="2"/>
  <c r="F82" i="2" s="1"/>
  <c r="F75" i="2"/>
  <c r="F80" i="2" s="1"/>
  <c r="E80" i="2"/>
  <c r="F75" i="4"/>
  <c r="F80" i="4" s="1"/>
  <c r="D80" i="4"/>
  <c r="E80" i="4" s="1"/>
  <c r="D82" i="4"/>
  <c r="E75" i="4"/>
  <c r="E78" i="3"/>
  <c r="F78" i="3"/>
  <c r="F75" i="3"/>
  <c r="F80" i="3" s="1"/>
  <c r="D80" i="3"/>
  <c r="E80" i="3" s="1"/>
  <c r="D82" i="3"/>
  <c r="F82" i="3" s="1"/>
  <c r="E75" i="3"/>
  <c r="O83" i="1"/>
  <c r="L83" i="1"/>
  <c r="L81" i="1"/>
  <c r="K83" i="1"/>
  <c r="K81" i="1"/>
  <c r="E83" i="1"/>
  <c r="E81" i="1"/>
  <c r="I83" i="1"/>
  <c r="I81" i="1"/>
  <c r="H83" i="1"/>
  <c r="H81" i="1"/>
  <c r="D83" i="1"/>
  <c r="D81" i="1"/>
  <c r="M83" i="1"/>
  <c r="M81" i="1"/>
  <c r="J83" i="1"/>
  <c r="J81" i="1"/>
  <c r="F83" i="1"/>
  <c r="P83" i="14" l="1"/>
  <c r="E82" i="13"/>
  <c r="E82" i="12"/>
  <c r="E82" i="5"/>
  <c r="F82" i="5"/>
  <c r="E82" i="3"/>
  <c r="E82" i="2"/>
  <c r="F82" i="4"/>
  <c r="E82" i="4"/>
  <c r="P83" i="1"/>
</calcChain>
</file>

<file path=xl/sharedStrings.xml><?xml version="1.0" encoding="utf-8"?>
<sst xmlns="http://schemas.openxmlformats.org/spreadsheetml/2006/main" count="1125" uniqueCount="144">
  <si>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</si>
  <si>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</si>
  <si>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</si>
  <si>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</si>
  <si>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</si>
  <si>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</si>
  <si>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</si>
  <si>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</si>
  <si>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</si>
  <si>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</si>
  <si>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</si>
  <si>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</si>
  <si>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Total</t>
  </si>
  <si>
    <t>Income</t>
  </si>
  <si>
    <t>Missions Offerings</t>
  </si>
  <si>
    <t>Non-charitable Payments</t>
  </si>
  <si>
    <t>Interest &amp; Dividend Income</t>
  </si>
  <si>
    <t xml:space="preserve">Facility Rental Income        </t>
  </si>
  <si>
    <t>Benevolent Donations</t>
  </si>
  <si>
    <t>Misc. Income (Weddings, Funerals, etc.)</t>
  </si>
  <si>
    <t>Fundraisers</t>
  </si>
  <si>
    <t>Other</t>
  </si>
  <si>
    <t>Total Income</t>
  </si>
  <si>
    <t>Expenses</t>
  </si>
  <si>
    <t>Compensation</t>
  </si>
  <si>
    <t>Salaries</t>
  </si>
  <si>
    <t>Medical Insurance</t>
  </si>
  <si>
    <t>Payroll Taxes</t>
  </si>
  <si>
    <t>Retirement/Pension Contributions</t>
  </si>
  <si>
    <t>Housing Allowance</t>
  </si>
  <si>
    <t>Sub-Total</t>
  </si>
  <si>
    <t>Administration</t>
  </si>
  <si>
    <t>Marketing</t>
  </si>
  <si>
    <t>Postage</t>
  </si>
  <si>
    <t>Church Technology Tools</t>
  </si>
  <si>
    <t>Office Supplies</t>
  </si>
  <si>
    <t>Internet</t>
  </si>
  <si>
    <t>Cell Phones</t>
  </si>
  <si>
    <t>Banking Fees</t>
  </si>
  <si>
    <t>Contingency &amp; Reserves</t>
  </si>
  <si>
    <t>Small Equipment/Leases</t>
  </si>
  <si>
    <t>Facilities</t>
  </si>
  <si>
    <t>Building Maintenance</t>
  </si>
  <si>
    <t>Church Supplies</t>
  </si>
  <si>
    <t>Property Insurance</t>
  </si>
  <si>
    <t>Mortgage Payment</t>
  </si>
  <si>
    <t>Rent/Lease</t>
  </si>
  <si>
    <t>Electricity</t>
  </si>
  <si>
    <t>Gas</t>
  </si>
  <si>
    <t>Water</t>
  </si>
  <si>
    <t>Telephone</t>
  </si>
  <si>
    <t>Other Utilities</t>
  </si>
  <si>
    <t>Ministry Expenses</t>
  </si>
  <si>
    <t>Music Ministry</t>
  </si>
  <si>
    <t>Children's Ministry</t>
  </si>
  <si>
    <t>Special Events</t>
  </si>
  <si>
    <t>Men's Ministry</t>
  </si>
  <si>
    <t>Women's Ministry</t>
  </si>
  <si>
    <t>Seniors' Ministry</t>
  </si>
  <si>
    <t>Youth Group</t>
  </si>
  <si>
    <t>Small Groups</t>
  </si>
  <si>
    <t>Missions</t>
  </si>
  <si>
    <t>Travel</t>
  </si>
  <si>
    <t>Total Expenses</t>
  </si>
  <si>
    <t>Total Balance</t>
  </si>
  <si>
    <t>Tithes</t>
  </si>
  <si>
    <t>General Ministry Offerings</t>
  </si>
  <si>
    <t>Sunday School/ Christian Ed. Offerings</t>
  </si>
  <si>
    <t>Restricted Donations</t>
  </si>
  <si>
    <t>ADMINISTRATIVE</t>
  </si>
  <si>
    <t>MINISTRY</t>
  </si>
  <si>
    <t>Leadership Development</t>
  </si>
  <si>
    <t>Exepense</t>
  </si>
  <si>
    <t>Ministry Expense</t>
  </si>
  <si>
    <t>Junuary 202x
Budget Performance</t>
  </si>
  <si>
    <t>January 
Budget
% Performance</t>
  </si>
  <si>
    <t>TOTAL INCOME</t>
  </si>
  <si>
    <t>TOTAL EXPENSE</t>
  </si>
  <si>
    <t>Actual</t>
  </si>
  <si>
    <t>Budgeted</t>
  </si>
  <si>
    <t>% Performance</t>
  </si>
  <si>
    <t>$ Performance</t>
  </si>
  <si>
    <t>January
ACTUAL</t>
  </si>
  <si>
    <t>January
BUDGETED</t>
  </si>
  <si>
    <r>
      <t>January 
Budget
$ Performance
(Over/</t>
    </r>
    <r>
      <rPr>
        <b/>
        <sz val="11"/>
        <color rgb="FFFF0000"/>
        <rFont val="Proxima Nova"/>
        <family val="2"/>
      </rPr>
      <t>Under</t>
    </r>
    <r>
      <rPr>
        <b/>
        <sz val="11"/>
        <color theme="1"/>
        <rFont val="Proxima Nova"/>
        <family val="2"/>
      </rPr>
      <t>)</t>
    </r>
  </si>
  <si>
    <t>Only change the data in the light orange cells. All others will calculate automaticaly.</t>
  </si>
  <si>
    <t>February 202x
Budget Performance</t>
  </si>
  <si>
    <t>February
ACTUAL</t>
  </si>
  <si>
    <t>February
BUDGETED</t>
  </si>
  <si>
    <t>February 
Budget
% Performance</t>
  </si>
  <si>
    <r>
      <t>February 
Budget
$ Performance
(Over/</t>
    </r>
    <r>
      <rPr>
        <b/>
        <sz val="11"/>
        <color rgb="FFFF0000"/>
        <rFont val="Proxima Nova"/>
        <family val="2"/>
      </rPr>
      <t>Under</t>
    </r>
    <r>
      <rPr>
        <b/>
        <sz val="11"/>
        <color theme="1"/>
        <rFont val="Proxima Nova"/>
        <family val="2"/>
      </rPr>
      <t>)</t>
    </r>
  </si>
  <si>
    <t>March 202x
Budget Performance</t>
  </si>
  <si>
    <t>March
ACTUAL</t>
  </si>
  <si>
    <t>March
BUDGETED</t>
  </si>
  <si>
    <t>March 
Budget
% Performance</t>
  </si>
  <si>
    <r>
      <t>March 
Budget
$ Performance
(Over/</t>
    </r>
    <r>
      <rPr>
        <b/>
        <sz val="11"/>
        <color rgb="FFFF0000"/>
        <rFont val="Proxima Nova"/>
        <family val="2"/>
      </rPr>
      <t>Under</t>
    </r>
    <r>
      <rPr>
        <b/>
        <sz val="11"/>
        <color theme="1"/>
        <rFont val="Proxima Nova"/>
        <family val="2"/>
      </rPr>
      <t>)</t>
    </r>
  </si>
  <si>
    <t>April 202x
Budget Performance</t>
  </si>
  <si>
    <t>April
ACTUAL</t>
  </si>
  <si>
    <t>April
BUDGETED</t>
  </si>
  <si>
    <t>April 
Budget
% Performance</t>
  </si>
  <si>
    <r>
      <t>April 
Budget
$ Performance
(Over/</t>
    </r>
    <r>
      <rPr>
        <b/>
        <sz val="11"/>
        <color rgb="FFFF0000"/>
        <rFont val="Proxima Nova"/>
        <family val="2"/>
      </rPr>
      <t>Under</t>
    </r>
    <r>
      <rPr>
        <b/>
        <sz val="11"/>
        <color theme="1"/>
        <rFont val="Proxima Nova"/>
        <family val="2"/>
      </rPr>
      <t>)</t>
    </r>
  </si>
  <si>
    <t>May 202x
Budget Performance</t>
  </si>
  <si>
    <t>May
ACTUAL</t>
  </si>
  <si>
    <t>May
BUDGETED</t>
  </si>
  <si>
    <t>May 
Budget
% Performance</t>
  </si>
  <si>
    <r>
      <t>May 
Budget
$ Performance
(Over/</t>
    </r>
    <r>
      <rPr>
        <b/>
        <sz val="11"/>
        <color rgb="FFFF0000"/>
        <rFont val="Proxima Nova"/>
        <family val="2"/>
      </rPr>
      <t>Under</t>
    </r>
    <r>
      <rPr>
        <b/>
        <sz val="11"/>
        <color theme="1"/>
        <rFont val="Proxima Nova"/>
        <family val="2"/>
      </rPr>
      <t>)</t>
    </r>
  </si>
  <si>
    <t>June 202x
Budget Performance</t>
  </si>
  <si>
    <t>June
ACTUAL</t>
  </si>
  <si>
    <t>June
BUDGETED</t>
  </si>
  <si>
    <t>June 
Budget
% Performance</t>
  </si>
  <si>
    <r>
      <t>June 
Budget
$ Performance
(Over/</t>
    </r>
    <r>
      <rPr>
        <b/>
        <sz val="11"/>
        <color rgb="FFFF0000"/>
        <rFont val="Proxima Nova"/>
        <family val="2"/>
      </rPr>
      <t>Under</t>
    </r>
    <r>
      <rPr>
        <b/>
        <sz val="11"/>
        <color theme="1"/>
        <rFont val="Proxima Nova"/>
        <family val="2"/>
      </rPr>
      <t>)</t>
    </r>
  </si>
  <si>
    <t>July 202x
Budget Performance</t>
  </si>
  <si>
    <t>July
ACTUAL</t>
  </si>
  <si>
    <t>July
BUDGETED</t>
  </si>
  <si>
    <t>July 
Budget
% Performance</t>
  </si>
  <si>
    <r>
      <t>July 
Budget
$ Performance
(Over/</t>
    </r>
    <r>
      <rPr>
        <b/>
        <sz val="11"/>
        <color rgb="FFFF0000"/>
        <rFont val="Proxima Nova"/>
        <family val="2"/>
      </rPr>
      <t>Under</t>
    </r>
    <r>
      <rPr>
        <b/>
        <sz val="11"/>
        <color theme="1"/>
        <rFont val="Proxima Nova"/>
        <family val="2"/>
      </rPr>
      <t>)</t>
    </r>
  </si>
  <si>
    <t>August 202x
Budget Performance</t>
  </si>
  <si>
    <t>August
ACTUAL</t>
  </si>
  <si>
    <t>August
BUDGETED</t>
  </si>
  <si>
    <t>August 
Budget
% Performance</t>
  </si>
  <si>
    <r>
      <t>August 
Budget
$ Performance
(Over/</t>
    </r>
    <r>
      <rPr>
        <b/>
        <sz val="11"/>
        <color rgb="FFFF0000"/>
        <rFont val="Proxima Nova"/>
        <family val="2"/>
      </rPr>
      <t>Under</t>
    </r>
    <r>
      <rPr>
        <b/>
        <sz val="11"/>
        <color theme="1"/>
        <rFont val="Proxima Nova"/>
        <family val="2"/>
      </rPr>
      <t>)</t>
    </r>
  </si>
  <si>
    <t>September 202x
Budget Performance</t>
  </si>
  <si>
    <t>September
ACTUAL</t>
  </si>
  <si>
    <t>September
BUDGETED</t>
  </si>
  <si>
    <t>September 
Budget
% Performance</t>
  </si>
  <si>
    <r>
      <t>September 
Budget
$ Performance
(Over/</t>
    </r>
    <r>
      <rPr>
        <b/>
        <sz val="11"/>
        <color rgb="FFFF0000"/>
        <rFont val="Proxima Nova"/>
        <family val="2"/>
      </rPr>
      <t>Under</t>
    </r>
    <r>
      <rPr>
        <b/>
        <sz val="11"/>
        <color theme="1"/>
        <rFont val="Proxima Nova"/>
        <family val="2"/>
      </rPr>
      <t>)</t>
    </r>
  </si>
  <si>
    <t>October 202x
Budget Performance</t>
  </si>
  <si>
    <t>October
ACTUAL</t>
  </si>
  <si>
    <t>October
BUDGETED</t>
  </si>
  <si>
    <t>October 
Budget
% Performance</t>
  </si>
  <si>
    <r>
      <t>October 
Budget
$ Performance
(Over/</t>
    </r>
    <r>
      <rPr>
        <b/>
        <sz val="11"/>
        <color rgb="FFFF0000"/>
        <rFont val="Proxima Nova"/>
        <family val="2"/>
      </rPr>
      <t>Under</t>
    </r>
    <r>
      <rPr>
        <b/>
        <sz val="11"/>
        <color theme="1"/>
        <rFont val="Proxima Nova"/>
        <family val="2"/>
      </rPr>
      <t>)</t>
    </r>
  </si>
  <si>
    <t>November 202x
Budget Performance</t>
  </si>
  <si>
    <t>November
ACTUAL</t>
  </si>
  <si>
    <t>November
BUDGETED</t>
  </si>
  <si>
    <t>November 
Budget
% Performance</t>
  </si>
  <si>
    <r>
      <t>November 
Budget
$ Performance
(Over/</t>
    </r>
    <r>
      <rPr>
        <b/>
        <sz val="11"/>
        <color rgb="FFFF0000"/>
        <rFont val="Proxima Nova"/>
        <family val="2"/>
      </rPr>
      <t>Under</t>
    </r>
    <r>
      <rPr>
        <b/>
        <sz val="11"/>
        <color theme="1"/>
        <rFont val="Proxima Nova"/>
        <family val="2"/>
      </rPr>
      <t>)</t>
    </r>
  </si>
  <si>
    <t>December 202x
Budget Performance</t>
  </si>
  <si>
    <t>December
ACTUAL</t>
  </si>
  <si>
    <t>December
BUDGETED</t>
  </si>
  <si>
    <t>December 
Budget
% Performance</t>
  </si>
  <si>
    <r>
      <t>December 
Budget
$ Performance
(Over/</t>
    </r>
    <r>
      <rPr>
        <b/>
        <sz val="11"/>
        <color rgb="FFFF0000"/>
        <rFont val="Proxima Nova"/>
        <family val="2"/>
      </rPr>
      <t>Under</t>
    </r>
    <r>
      <rPr>
        <b/>
        <sz val="11"/>
        <color theme="1"/>
        <rFont val="Proxima Nova"/>
        <family val="2"/>
      </rPr>
      <t>)</t>
    </r>
  </si>
  <si>
    <t>Year to Date 
STATEMENT OF FINANCIAL ACTIVITY</t>
  </si>
  <si>
    <t>YTD</t>
  </si>
  <si>
    <r>
      <rPr>
        <b/>
        <sz val="16"/>
        <color theme="1"/>
        <rFont val="Proxima Nova"/>
        <family val="2"/>
      </rPr>
      <t>Church Budget for the year 20XX</t>
    </r>
    <r>
      <rPr>
        <b/>
        <sz val="24"/>
        <color theme="1"/>
        <rFont val="Proxima Nova"/>
        <family val="2"/>
      </rPr>
      <t xml:space="preserve">
Your Church Name Here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</si>
</sst>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25" x14ac:knownFonts="1">
    <font>
      <sz val="10"/>
      <color rgb="FF000000"/>
      <name val="Arial"/>
      <scheme val="minor"/>
    </font>
    <font>
      <b/>
      <sz val="24"/>
      <color theme="1"/>
      <name val="Proxima Nova"/>
      <family val="2"/>
    </font>
    <font>
      <sz val="10"/>
      <name val="Arial"/>
      <family val="2"/>
    </font>
    <font>
      <b/>
      <sz val="11"/>
      <color theme="1"/>
      <name val="Proxima Nova"/>
      <family val="2"/>
    </font>
    <font>
      <sz val="11"/>
      <color rgb="FF000000"/>
      <name val="Proxima Nova"/>
      <family val="2"/>
    </font>
    <font>
      <sz val="11"/>
      <color theme="1"/>
      <name val="Proxima Nova"/>
      <family val="2"/>
    </font>
    <font>
      <b/>
      <sz val="12"/>
      <color rgb="FFFFFFFF"/>
      <name val="Proxima Nova"/>
      <family val="2"/>
    </font>
    <font>
      <b/>
      <sz val="11"/>
      <color rgb="FF000000"/>
      <name val="Proxima Nova"/>
      <family val="2"/>
    </font>
    <font>
      <b/>
      <sz val="24"/>
      <color theme="0"/>
      <name val="Proxima Nova"/>
      <family val="2"/>
    </font>
    <font>
      <sz val="24"/>
      <name val="Arial"/>
      <family val="2"/>
    </font>
    <font>
      <sz val="24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theme="1"/>
      <name val="Proxima Nova"/>
      <family val="2"/>
    </font>
    <font>
      <b/>
      <sz val="14"/>
      <color theme="1"/>
      <name val="Proxima Nova"/>
      <family val="2"/>
    </font>
    <font>
      <sz val="14"/>
      <color theme="1"/>
      <name val="Proxima Nova"/>
      <family val="2"/>
    </font>
    <font>
      <b/>
      <sz val="11"/>
      <color rgb="FFFF0000"/>
      <name val="Proxima Nova"/>
      <family val="2"/>
    </font>
    <font>
      <i/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2"/>
      <color theme="1"/>
      <name val="Proxima Nova"/>
      <family val="2"/>
    </font>
    <font>
      <i/>
      <sz val="12"/>
      <color rgb="FF000000"/>
      <name val="Arial"/>
      <family val="2"/>
      <scheme val="minor"/>
    </font>
    <font>
      <b/>
      <sz val="20"/>
      <color theme="1"/>
      <name val="Proxima Nova"/>
      <family val="2"/>
    </font>
    <font>
      <b/>
      <sz val="20"/>
      <color theme="1"/>
      <name val="Arial"/>
      <family val="2"/>
    </font>
    <font>
      <sz val="11"/>
      <color rgb="FF0070C0"/>
      <name val="Proxima Nova"/>
      <family val="2"/>
    </font>
    <font>
      <sz val="10"/>
      <color rgb="FF0070C0"/>
      <name val="Arial"/>
      <family val="2"/>
    </font>
    <font>
      <b/>
      <sz val="16"/>
      <color theme="1"/>
      <name val="Proxima Nova"/>
      <family val="2"/>
    </font>
  </fonts>
  <fills count="22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DDE9FB"/>
        <bgColor rgb="FFDDE9FB"/>
      </patternFill>
    </fill>
    <fill>
      <patternFill patternType="solid">
        <fgColor rgb="FF0070C0"/>
        <bgColor rgb="FF4F64FF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rgb="FFDDE9F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rgb="FFDDE9FB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rgb="FF4F64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8" tint="0.79998168889431442"/>
        <bgColor rgb="FFF3F3F3"/>
      </patternFill>
    </fill>
    <fill>
      <patternFill patternType="solid">
        <fgColor theme="0" tint="-0.14999847407452621"/>
        <bgColor rgb="FFF3F3F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rgb="FFF3F3F3"/>
      </patternFill>
    </fill>
  </fills>
  <borders count="3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46">
    <xf numFmtId="0" fontId="0" fillId="0" borderId="0" xfId="0"/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164" fontId="5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2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8" fillId="5" borderId="0" xfId="0" applyFont="1" applyFill="1"/>
    <xf numFmtId="0" fontId="12" fillId="7" borderId="14" xfId="0" applyFont="1" applyFill="1" applyBorder="1"/>
    <xf numFmtId="0" fontId="0" fillId="7" borderId="15" xfId="0" applyFill="1" applyBorder="1"/>
    <xf numFmtId="0" fontId="13" fillId="14" borderId="14" xfId="0" applyFont="1" applyFill="1" applyBorder="1"/>
    <xf numFmtId="0" fontId="0" fillId="14" borderId="15" xfId="0" applyFill="1" applyBorder="1"/>
    <xf numFmtId="165" fontId="5" fillId="12" borderId="3" xfId="1" applyNumberFormat="1" applyFont="1" applyFill="1" applyBorder="1" applyAlignment="1">
      <alignment horizontal="center" vertical="center"/>
    </xf>
    <xf numFmtId="165" fontId="5" fillId="12" borderId="17" xfId="1" applyNumberFormat="1" applyFont="1" applyFill="1" applyBorder="1" applyAlignment="1">
      <alignment horizontal="center" vertical="center"/>
    </xf>
    <xf numFmtId="165" fontId="3" fillId="16" borderId="18" xfId="1" applyNumberFormat="1" applyFont="1" applyFill="1" applyBorder="1" applyAlignment="1">
      <alignment horizontal="center" vertical="center"/>
    </xf>
    <xf numFmtId="164" fontId="12" fillId="15" borderId="2" xfId="0" applyNumberFormat="1" applyFont="1" applyFill="1" applyBorder="1" applyAlignment="1">
      <alignment vertical="center"/>
    </xf>
    <xf numFmtId="164" fontId="3" fillId="15" borderId="2" xfId="0" applyNumberFormat="1" applyFont="1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164" fontId="5" fillId="0" borderId="20" xfId="0" applyNumberFormat="1" applyFont="1" applyBorder="1" applyAlignment="1">
      <alignment horizontal="center" vertical="center"/>
    </xf>
    <xf numFmtId="164" fontId="6" fillId="4" borderId="21" xfId="0" applyNumberFormat="1" applyFont="1" applyFill="1" applyBorder="1" applyAlignment="1">
      <alignment vertical="center"/>
    </xf>
    <xf numFmtId="165" fontId="5" fillId="12" borderId="22" xfId="1" applyNumberFormat="1" applyFont="1" applyFill="1" applyBorder="1" applyAlignment="1">
      <alignment horizontal="center" vertical="center"/>
    </xf>
    <xf numFmtId="9" fontId="3" fillId="0" borderId="0" xfId="1" applyFont="1" applyFill="1" applyAlignment="1">
      <alignment horizontal="center" vertical="center"/>
    </xf>
    <xf numFmtId="9" fontId="5" fillId="0" borderId="20" xfId="1" applyFont="1" applyFill="1" applyBorder="1" applyAlignment="1">
      <alignment horizontal="center" vertical="center"/>
    </xf>
    <xf numFmtId="165" fontId="3" fillId="16" borderId="24" xfId="1" applyNumberFormat="1" applyFont="1" applyFill="1" applyBorder="1" applyAlignment="1">
      <alignment horizontal="center" vertical="center"/>
    </xf>
    <xf numFmtId="165" fontId="3" fillId="16" borderId="25" xfId="1" applyNumberFormat="1" applyFont="1" applyFill="1" applyBorder="1" applyAlignment="1">
      <alignment horizontal="center" vertical="center"/>
    </xf>
    <xf numFmtId="165" fontId="3" fillId="16" borderId="3" xfId="1" applyNumberFormat="1" applyFont="1" applyFill="1" applyBorder="1" applyAlignment="1">
      <alignment horizontal="center" vertical="center"/>
    </xf>
    <xf numFmtId="164" fontId="12" fillId="15" borderId="18" xfId="0" applyNumberFormat="1" applyFont="1" applyFill="1" applyBorder="1" applyAlignment="1">
      <alignment vertical="center"/>
    </xf>
    <xf numFmtId="164" fontId="12" fillId="0" borderId="0" xfId="0" applyNumberFormat="1" applyFont="1" applyAlignment="1">
      <alignment vertical="center"/>
    </xf>
    <xf numFmtId="165" fontId="3" fillId="0" borderId="0" xfId="1" applyNumberFormat="1" applyFont="1" applyFill="1" applyBorder="1" applyAlignment="1">
      <alignment horizontal="center" vertical="center"/>
    </xf>
    <xf numFmtId="166" fontId="5" fillId="11" borderId="2" xfId="0" applyNumberFormat="1" applyFont="1" applyFill="1" applyBorder="1" applyAlignment="1">
      <alignment horizontal="center" vertical="center"/>
    </xf>
    <xf numFmtId="166" fontId="5" fillId="12" borderId="2" xfId="0" applyNumberFormat="1" applyFont="1" applyFill="1" applyBorder="1" applyAlignment="1">
      <alignment horizontal="center" vertical="center"/>
    </xf>
    <xf numFmtId="166" fontId="5" fillId="11" borderId="1" xfId="0" applyNumberFormat="1" applyFont="1" applyFill="1" applyBorder="1" applyAlignment="1">
      <alignment horizontal="center" vertical="center"/>
    </xf>
    <xf numFmtId="166" fontId="5" fillId="11" borderId="19" xfId="0" applyNumberFormat="1" applyFont="1" applyFill="1" applyBorder="1" applyAlignment="1">
      <alignment horizontal="center" vertical="center"/>
    </xf>
    <xf numFmtId="166" fontId="5" fillId="12" borderId="19" xfId="0" applyNumberFormat="1" applyFont="1" applyFill="1" applyBorder="1" applyAlignment="1">
      <alignment horizontal="center" vertical="center"/>
    </xf>
    <xf numFmtId="166" fontId="5" fillId="11" borderId="3" xfId="0" applyNumberFormat="1" applyFont="1" applyFill="1" applyBorder="1" applyAlignment="1">
      <alignment horizontal="center" vertical="center"/>
    </xf>
    <xf numFmtId="166" fontId="5" fillId="12" borderId="3" xfId="0" applyNumberFormat="1" applyFont="1" applyFill="1" applyBorder="1" applyAlignment="1">
      <alignment horizontal="center" vertical="center"/>
    </xf>
    <xf numFmtId="166" fontId="5" fillId="11" borderId="8" xfId="0" applyNumberFormat="1" applyFont="1" applyFill="1" applyBorder="1" applyAlignment="1">
      <alignment horizontal="center" vertical="center"/>
    </xf>
    <xf numFmtId="166" fontId="5" fillId="12" borderId="17" xfId="0" applyNumberFormat="1" applyFont="1" applyFill="1" applyBorder="1" applyAlignment="1">
      <alignment horizontal="center" vertical="center"/>
    </xf>
    <xf numFmtId="166" fontId="3" fillId="10" borderId="2" xfId="0" applyNumberFormat="1" applyFont="1" applyFill="1" applyBorder="1" applyAlignment="1">
      <alignment horizontal="center" vertical="center"/>
    </xf>
    <xf numFmtId="166" fontId="3" fillId="16" borderId="18" xfId="0" applyNumberFormat="1" applyFont="1" applyFill="1" applyBorder="1" applyAlignment="1">
      <alignment horizontal="center" vertical="center"/>
    </xf>
    <xf numFmtId="166" fontId="5" fillId="12" borderId="22" xfId="0" applyNumberFormat="1" applyFont="1" applyFill="1" applyBorder="1" applyAlignment="1">
      <alignment horizontal="center" vertical="center"/>
    </xf>
    <xf numFmtId="166" fontId="5" fillId="12" borderId="1" xfId="0" applyNumberFormat="1" applyFont="1" applyFill="1" applyBorder="1" applyAlignment="1">
      <alignment horizontal="center" vertical="center"/>
    </xf>
    <xf numFmtId="166" fontId="3" fillId="10" borderId="18" xfId="0" applyNumberFormat="1" applyFont="1" applyFill="1" applyBorder="1" applyAlignment="1">
      <alignment horizontal="center" vertical="center"/>
    </xf>
    <xf numFmtId="166" fontId="3" fillId="10" borderId="23" xfId="0" applyNumberFormat="1" applyFont="1" applyFill="1" applyBorder="1" applyAlignment="1">
      <alignment horizontal="center" vertical="center"/>
    </xf>
    <xf numFmtId="166" fontId="3" fillId="16" borderId="24" xfId="0" applyNumberFormat="1" applyFont="1" applyFill="1" applyBorder="1" applyAlignment="1">
      <alignment horizontal="center" vertical="center"/>
    </xf>
    <xf numFmtId="166" fontId="3" fillId="16" borderId="25" xfId="0" applyNumberFormat="1" applyFont="1" applyFill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3" fillId="16" borderId="26" xfId="0" applyNumberFormat="1" applyFont="1" applyFill="1" applyBorder="1" applyAlignment="1">
      <alignment horizontal="center" vertical="center"/>
    </xf>
    <xf numFmtId="166" fontId="3" fillId="17" borderId="21" xfId="0" applyNumberFormat="1" applyFont="1" applyFill="1" applyBorder="1" applyAlignment="1">
      <alignment horizontal="center" vertical="center"/>
    </xf>
    <xf numFmtId="164" fontId="3" fillId="18" borderId="15" xfId="0" applyNumberFormat="1" applyFont="1" applyFill="1" applyBorder="1" applyAlignment="1">
      <alignment horizontal="center" vertical="center" wrapText="1"/>
    </xf>
    <xf numFmtId="164" fontId="3" fillId="18" borderId="16" xfId="0" applyNumberFormat="1" applyFont="1" applyFill="1" applyBorder="1" applyAlignment="1">
      <alignment horizontal="center" vertical="center" wrapText="1"/>
    </xf>
    <xf numFmtId="0" fontId="16" fillId="11" borderId="14" xfId="0" applyFont="1" applyFill="1" applyBorder="1"/>
    <xf numFmtId="166" fontId="5" fillId="12" borderId="28" xfId="0" applyNumberFormat="1" applyFont="1" applyFill="1" applyBorder="1" applyAlignment="1">
      <alignment horizontal="center" vertical="center"/>
    </xf>
    <xf numFmtId="166" fontId="5" fillId="12" borderId="29" xfId="0" applyNumberFormat="1" applyFont="1" applyFill="1" applyBorder="1" applyAlignment="1">
      <alignment horizontal="center" vertical="center"/>
    </xf>
    <xf numFmtId="166" fontId="5" fillId="12" borderId="30" xfId="0" applyNumberFormat="1" applyFont="1" applyFill="1" applyBorder="1" applyAlignment="1">
      <alignment horizontal="center" vertical="center"/>
    </xf>
    <xf numFmtId="166" fontId="5" fillId="12" borderId="31" xfId="0" applyNumberFormat="1" applyFont="1" applyFill="1" applyBorder="1" applyAlignment="1">
      <alignment horizontal="center" vertical="center"/>
    </xf>
    <xf numFmtId="166" fontId="5" fillId="12" borderId="32" xfId="0" applyNumberFormat="1" applyFont="1" applyFill="1" applyBorder="1" applyAlignment="1">
      <alignment horizontal="center" vertical="center"/>
    </xf>
    <xf numFmtId="166" fontId="5" fillId="12" borderId="27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166" fontId="5" fillId="12" borderId="8" xfId="0" applyNumberFormat="1" applyFont="1" applyFill="1" applyBorder="1" applyAlignment="1">
      <alignment horizontal="center" vertical="center"/>
    </xf>
    <xf numFmtId="166" fontId="5" fillId="12" borderId="33" xfId="0" applyNumberFormat="1" applyFont="1" applyFill="1" applyBorder="1" applyAlignment="1">
      <alignment horizontal="center" vertical="center"/>
    </xf>
    <xf numFmtId="166" fontId="5" fillId="12" borderId="34" xfId="0" applyNumberFormat="1" applyFont="1" applyFill="1" applyBorder="1" applyAlignment="1">
      <alignment horizontal="center" vertical="center"/>
    </xf>
    <xf numFmtId="166" fontId="3" fillId="12" borderId="33" xfId="0" applyNumberFormat="1" applyFont="1" applyFill="1" applyBorder="1" applyAlignment="1">
      <alignment horizontal="center" vertical="center"/>
    </xf>
    <xf numFmtId="166" fontId="3" fillId="12" borderId="1" xfId="0" applyNumberFormat="1" applyFont="1" applyFill="1" applyBorder="1" applyAlignment="1">
      <alignment horizontal="center" vertical="center"/>
    </xf>
    <xf numFmtId="166" fontId="3" fillId="12" borderId="19" xfId="0" applyNumberFormat="1" applyFont="1" applyFill="1" applyBorder="1" applyAlignment="1">
      <alignment horizontal="center" vertical="center"/>
    </xf>
    <xf numFmtId="166" fontId="5" fillId="11" borderId="35" xfId="0" applyNumberFormat="1" applyFont="1" applyFill="1" applyBorder="1" applyAlignment="1">
      <alignment horizontal="center" vertical="center"/>
    </xf>
    <xf numFmtId="166" fontId="5" fillId="0" borderId="35" xfId="0" applyNumberFormat="1" applyFont="1" applyBorder="1" applyAlignment="1">
      <alignment horizontal="center" vertical="center"/>
    </xf>
    <xf numFmtId="164" fontId="18" fillId="15" borderId="2" xfId="0" applyNumberFormat="1" applyFont="1" applyFill="1" applyBorder="1" applyAlignment="1">
      <alignment vertical="center"/>
    </xf>
    <xf numFmtId="166" fontId="5" fillId="10" borderId="2" xfId="0" applyNumberFormat="1" applyFont="1" applyFill="1" applyBorder="1" applyAlignment="1">
      <alignment horizontal="center" vertical="center"/>
    </xf>
    <xf numFmtId="0" fontId="19" fillId="11" borderId="36" xfId="0" applyFont="1" applyFill="1" applyBorder="1"/>
    <xf numFmtId="0" fontId="0" fillId="11" borderId="37" xfId="0" applyFill="1" applyBorder="1"/>
    <xf numFmtId="0" fontId="0" fillId="11" borderId="38" xfId="0" applyFill="1" applyBorder="1"/>
    <xf numFmtId="164" fontId="3" fillId="19" borderId="5" xfId="0" applyNumberFormat="1" applyFont="1" applyFill="1" applyBorder="1" applyAlignment="1">
      <alignment horizontal="center" vertical="center"/>
    </xf>
    <xf numFmtId="164" fontId="3" fillId="19" borderId="4" xfId="0" applyNumberFormat="1" applyFont="1" applyFill="1" applyBorder="1" applyAlignment="1">
      <alignment horizontal="center" vertical="center"/>
    </xf>
    <xf numFmtId="166" fontId="3" fillId="2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2" fillId="0" borderId="3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9" fontId="5" fillId="12" borderId="3" xfId="1" applyFont="1" applyFill="1" applyBorder="1" applyAlignment="1">
      <alignment horizontal="center" vertical="center"/>
    </xf>
    <xf numFmtId="166" fontId="3" fillId="12" borderId="3" xfId="0" applyNumberFormat="1" applyFont="1" applyFill="1" applyBorder="1" applyAlignment="1">
      <alignment horizontal="center" vertical="center"/>
    </xf>
    <xf numFmtId="166" fontId="3" fillId="10" borderId="21" xfId="0" applyNumberFormat="1" applyFont="1" applyFill="1" applyBorder="1" applyAlignment="1">
      <alignment horizontal="center" vertical="center"/>
    </xf>
    <xf numFmtId="9" fontId="3" fillId="16" borderId="26" xfId="1" applyFont="1" applyFill="1" applyBorder="1" applyAlignment="1">
      <alignment horizontal="center" vertical="center"/>
    </xf>
    <xf numFmtId="166" fontId="3" fillId="10" borderId="1" xfId="0" applyNumberFormat="1" applyFont="1" applyFill="1" applyBorder="1" applyAlignment="1">
      <alignment horizontal="center" vertical="center"/>
    </xf>
    <xf numFmtId="164" fontId="3" fillId="21" borderId="5" xfId="0" applyNumberFormat="1" applyFont="1" applyFill="1" applyBorder="1" applyAlignment="1">
      <alignment horizontal="center" vertical="center"/>
    </xf>
    <xf numFmtId="0" fontId="13" fillId="13" borderId="11" xfId="0" applyFont="1" applyFill="1" applyBorder="1" applyAlignment="1">
      <alignment vertical="center"/>
    </xf>
    <xf numFmtId="0" fontId="14" fillId="14" borderId="12" xfId="0" applyFont="1" applyFill="1" applyBorder="1"/>
    <xf numFmtId="0" fontId="14" fillId="14" borderId="13" xfId="0" applyFont="1" applyFill="1" applyBorder="1"/>
    <xf numFmtId="0" fontId="22" fillId="0" borderId="1" xfId="0" applyFont="1" applyBorder="1" applyAlignment="1">
      <alignment vertical="center"/>
    </xf>
    <xf numFmtId="0" fontId="23" fillId="0" borderId="1" xfId="0" applyFont="1" applyBorder="1"/>
    <xf numFmtId="0" fontId="22" fillId="0" borderId="35" xfId="0" applyFont="1" applyBorder="1" applyAlignment="1">
      <alignment vertical="center"/>
    </xf>
    <xf numFmtId="0" fontId="23" fillId="0" borderId="35" xfId="0" applyFont="1" applyBorder="1"/>
    <xf numFmtId="164" fontId="12" fillId="15" borderId="2" xfId="0" applyNumberFormat="1" applyFont="1" applyFill="1" applyBorder="1" applyAlignment="1">
      <alignment vertical="center"/>
    </xf>
    <xf numFmtId="0" fontId="17" fillId="16" borderId="2" xfId="0" applyFont="1" applyFill="1" applyBorder="1"/>
    <xf numFmtId="0" fontId="7" fillId="3" borderId="1" xfId="0" applyFont="1" applyFill="1" applyBorder="1" applyAlignment="1">
      <alignment vertical="center"/>
    </xf>
    <xf numFmtId="0" fontId="2" fillId="0" borderId="1" xfId="0" applyFont="1" applyBorder="1"/>
    <xf numFmtId="164" fontId="6" fillId="4" borderId="1" xfId="0" applyNumberFormat="1" applyFont="1" applyFill="1" applyBorder="1" applyAlignment="1">
      <alignment vertical="center"/>
    </xf>
    <xf numFmtId="0" fontId="2" fillId="5" borderId="1" xfId="0" applyFont="1" applyFill="1" applyBorder="1"/>
    <xf numFmtId="164" fontId="6" fillId="4" borderId="5" xfId="0" applyNumberFormat="1" applyFont="1" applyFill="1" applyBorder="1" applyAlignment="1">
      <alignment vertical="center"/>
    </xf>
    <xf numFmtId="0" fontId="2" fillId="5" borderId="6" xfId="0" applyFont="1" applyFill="1" applyBorder="1"/>
    <xf numFmtId="164" fontId="6" fillId="4" borderId="2" xfId="0" applyNumberFormat="1" applyFont="1" applyFill="1" applyBorder="1" applyAlignment="1">
      <alignment vertical="center"/>
    </xf>
    <xf numFmtId="0" fontId="2" fillId="5" borderId="7" xfId="0" applyFont="1" applyFill="1" applyBorder="1"/>
    <xf numFmtId="0" fontId="1" fillId="8" borderId="0" xfId="0" applyFont="1" applyFill="1" applyAlignment="1">
      <alignment horizontal="center" vertical="center"/>
    </xf>
    <xf numFmtId="0" fontId="2" fillId="9" borderId="0" xfId="0" applyFont="1" applyFill="1"/>
    <xf numFmtId="0" fontId="17" fillId="9" borderId="0" xfId="0" applyFont="1" applyFill="1" applyAlignment="1">
      <alignment horizontal="right"/>
    </xf>
    <xf numFmtId="0" fontId="8" fillId="4" borderId="3" xfId="0" applyFont="1" applyFill="1" applyBorder="1" applyAlignment="1">
      <alignment horizontal="center" vertical="center"/>
    </xf>
    <xf numFmtId="0" fontId="9" fillId="5" borderId="3" xfId="0" applyFont="1" applyFill="1" applyBorder="1"/>
    <xf numFmtId="0" fontId="22" fillId="0" borderId="3" xfId="0" applyFont="1" applyBorder="1" applyAlignment="1">
      <alignment vertical="center"/>
    </xf>
    <xf numFmtId="0" fontId="23" fillId="0" borderId="3" xfId="0" applyFont="1" applyBorder="1"/>
    <xf numFmtId="0" fontId="22" fillId="0" borderId="9" xfId="0" applyFont="1" applyBorder="1" applyAlignment="1">
      <alignment vertical="center"/>
    </xf>
    <xf numFmtId="0" fontId="23" fillId="0" borderId="9" xfId="0" applyFont="1" applyBorder="1"/>
    <xf numFmtId="0" fontId="8" fillId="4" borderId="14" xfId="0" applyFont="1" applyFill="1" applyBorder="1" applyAlignment="1">
      <alignment horizontal="center" vertical="center"/>
    </xf>
    <xf numFmtId="0" fontId="10" fillId="5" borderId="15" xfId="0" applyFont="1" applyFill="1" applyBorder="1"/>
    <xf numFmtId="0" fontId="10" fillId="5" borderId="16" xfId="0" applyFont="1" applyFill="1" applyBorder="1"/>
    <xf numFmtId="0" fontId="3" fillId="6" borderId="11" xfId="0" applyFont="1" applyFill="1" applyBorder="1" applyAlignment="1">
      <alignment vertical="center"/>
    </xf>
    <xf numFmtId="0" fontId="2" fillId="7" borderId="12" xfId="0" applyFont="1" applyFill="1" applyBorder="1"/>
    <xf numFmtId="0" fontId="2" fillId="7" borderId="13" xfId="0" applyFont="1" applyFill="1" applyBorder="1"/>
    <xf numFmtId="0" fontId="22" fillId="0" borderId="2" xfId="0" applyFont="1" applyBorder="1" applyAlignment="1">
      <alignment vertical="center"/>
    </xf>
    <xf numFmtId="0" fontId="23" fillId="0" borderId="2" xfId="0" applyFont="1" applyBorder="1"/>
    <xf numFmtId="164" fontId="3" fillId="15" borderId="2" xfId="0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2" fillId="7" borderId="1" xfId="0" applyFont="1" applyFill="1" applyBorder="1"/>
    <xf numFmtId="164" fontId="20" fillId="8" borderId="0" xfId="0" applyNumberFormat="1" applyFont="1" applyFill="1" applyAlignment="1">
      <alignment horizontal="right" vertical="center" wrapText="1"/>
    </xf>
    <xf numFmtId="0" fontId="21" fillId="9" borderId="0" xfId="0" applyFont="1" applyFill="1" applyAlignment="1">
      <alignment horizontal="right"/>
    </xf>
    <xf numFmtId="0" fontId="2" fillId="5" borderId="2" xfId="0" applyFont="1" applyFill="1" applyBorder="1"/>
    <xf numFmtId="0" fontId="22" fillId="0" borderId="19" xfId="0" applyFont="1" applyBorder="1" applyAlignment="1">
      <alignment vertical="center"/>
    </xf>
    <xf numFmtId="0" fontId="23" fillId="0" borderId="19" xfId="0" applyFont="1" applyBorder="1"/>
    <xf numFmtId="164" fontId="1" fillId="8" borderId="0" xfId="0" applyNumberFormat="1" applyFont="1" applyFill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14"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432638</xdr:colOff>
      <xdr:row>2</xdr:row>
      <xdr:rowOff>307033</xdr:rowOff>
    </xdr:from>
    <xdr:to>
      <xdr:col>2</xdr:col>
      <xdr:colOff>1914305</xdr:colOff>
      <xdr:row>2</xdr:row>
      <xdr:rowOff>699773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AB02AC-DB5B-B14F-BB0E-44315D256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8682" y="851319"/>
          <a:ext cx="1481667" cy="3927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outlinePr summaryBelow="0" summaryRight="0"/>
    <pageSetUpPr fitToPage="1"/>
  </sheetPr>
  <dimension ref="B2:P94"/>
  <sheetViews>
    <sheetView showGridLines="0" tabSelected="1" zoomScaleNormal="100" workbookViewId="0">
      <selection activeCell="R4" sqref="R4"/>
    </sheetView>
  </sheetViews>
  <sheetFormatPr baseColWidth="10" defaultColWidth="12.6640625" defaultRowHeight="15.75" customHeight="1" x14ac:dyDescent="0.15"/>
  <cols>
    <col min="2" max="2" width="3.83203125" customWidth="1"/>
    <col min="3" max="3" width="36.33203125" customWidth="1"/>
    <col min="4" max="16" width="13.83203125" customWidth="1"/>
  </cols>
  <sheetData>
    <row r="2" spans="2:16" ht="27" customHeight="1" x14ac:dyDescent="0.2">
      <c r="D2" s="84" t="s">
        <v>85</v>
      </c>
      <c r="E2" s="85"/>
      <c r="F2" s="85"/>
      <c r="G2" s="85"/>
      <c r="H2" s="85"/>
      <c r="I2" s="86"/>
    </row>
    <row r="3" spans="2:16" ht="79" customHeight="1" x14ac:dyDescent="0.15">
      <c r="B3" s="120"/>
      <c r="C3" s="121"/>
      <c r="D3" s="145" t="s">
        <v>143</v>
      </c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</row>
    <row r="4" spans="2:16" ht="21" customHeight="1" x14ac:dyDescent="0.15">
      <c r="B4" s="121"/>
      <c r="C4" s="121"/>
      <c r="D4" s="7" t="s">
        <v>0</v>
      </c>
      <c r="E4" s="7" t="s">
        <v>1</v>
      </c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8</v>
      </c>
      <c r="M4" s="7" t="s">
        <v>9</v>
      </c>
      <c r="N4" s="7" t="s">
        <v>10</v>
      </c>
      <c r="O4" s="7" t="s">
        <v>11</v>
      </c>
      <c r="P4" s="7" t="s">
        <v>12</v>
      </c>
    </row>
    <row r="5" spans="2:16" ht="41" customHeight="1" x14ac:dyDescent="0.3">
      <c r="B5" s="123" t="s">
        <v>13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</row>
    <row r="6" spans="2:16" ht="20" customHeight="1" x14ac:dyDescent="0.15">
      <c r="B6" s="125" t="s">
        <v>65</v>
      </c>
      <c r="C6" s="12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59">
        <f t="shared" ref="P6:P15" si="0">SUM(D6:O6)</f>
        <v>0</v>
      </c>
    </row>
    <row r="7" spans="2:16" ht="20" customHeight="1" x14ac:dyDescent="0.15">
      <c r="B7" s="125" t="s">
        <v>66</v>
      </c>
      <c r="C7" s="126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59">
        <f t="shared" si="0"/>
        <v>0</v>
      </c>
    </row>
    <row r="8" spans="2:16" ht="20" customHeight="1" x14ac:dyDescent="0.15">
      <c r="B8" s="125" t="s">
        <v>67</v>
      </c>
      <c r="C8" s="126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59">
        <f t="shared" si="0"/>
        <v>0</v>
      </c>
    </row>
    <row r="9" spans="2:16" ht="20" customHeight="1" x14ac:dyDescent="0.15">
      <c r="B9" s="125" t="s">
        <v>14</v>
      </c>
      <c r="C9" s="126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59">
        <f t="shared" si="0"/>
        <v>0</v>
      </c>
    </row>
    <row r="10" spans="2:16" ht="20" customHeight="1" x14ac:dyDescent="0.15">
      <c r="B10" s="125" t="s">
        <v>68</v>
      </c>
      <c r="C10" s="126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59">
        <f t="shared" si="0"/>
        <v>0</v>
      </c>
    </row>
    <row r="11" spans="2:16" ht="20" customHeight="1" x14ac:dyDescent="0.15">
      <c r="B11" s="125" t="s">
        <v>15</v>
      </c>
      <c r="C11" s="12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59">
        <f t="shared" si="0"/>
        <v>0</v>
      </c>
    </row>
    <row r="12" spans="2:16" ht="20" customHeight="1" x14ac:dyDescent="0.15">
      <c r="B12" s="125" t="s">
        <v>16</v>
      </c>
      <c r="C12" s="12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59">
        <f t="shared" si="0"/>
        <v>0</v>
      </c>
    </row>
    <row r="13" spans="2:16" ht="20" customHeight="1" x14ac:dyDescent="0.15">
      <c r="B13" s="125" t="s">
        <v>17</v>
      </c>
      <c r="C13" s="126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59">
        <f t="shared" si="0"/>
        <v>0</v>
      </c>
    </row>
    <row r="14" spans="2:16" ht="20" customHeight="1" x14ac:dyDescent="0.15">
      <c r="B14" s="125" t="s">
        <v>18</v>
      </c>
      <c r="C14" s="126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59">
        <f t="shared" si="0"/>
        <v>0</v>
      </c>
    </row>
    <row r="15" spans="2:16" ht="20" customHeight="1" x14ac:dyDescent="0.15">
      <c r="B15" s="125" t="s">
        <v>19</v>
      </c>
      <c r="C15" s="126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59">
        <f t="shared" si="0"/>
        <v>0</v>
      </c>
    </row>
    <row r="16" spans="2:16" ht="20" customHeight="1" x14ac:dyDescent="0.15">
      <c r="B16" s="125" t="s">
        <v>20</v>
      </c>
      <c r="C16" s="12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59">
        <f t="shared" ref="P16:P18" si="1">SUM(D16:O16)</f>
        <v>0</v>
      </c>
    </row>
    <row r="17" spans="2:16" ht="20" customHeight="1" thickBot="1" x14ac:dyDescent="0.2">
      <c r="B17" s="127" t="s">
        <v>21</v>
      </c>
      <c r="C17" s="128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72">
        <f t="shared" si="1"/>
        <v>0</v>
      </c>
    </row>
    <row r="18" spans="2:16" ht="20" customHeight="1" thickTop="1" x14ac:dyDescent="0.15">
      <c r="B18" s="110" t="s">
        <v>22</v>
      </c>
      <c r="C18" s="111"/>
      <c r="D18" s="51">
        <f t="shared" ref="D18:O18" si="2">SUM(D6:D17)</f>
        <v>0</v>
      </c>
      <c r="E18" s="51">
        <f t="shared" si="2"/>
        <v>0</v>
      </c>
      <c r="F18" s="51">
        <f t="shared" si="2"/>
        <v>0</v>
      </c>
      <c r="G18" s="51">
        <f t="shared" si="2"/>
        <v>0</v>
      </c>
      <c r="H18" s="51">
        <f t="shared" si="2"/>
        <v>0</v>
      </c>
      <c r="I18" s="51">
        <f t="shared" si="2"/>
        <v>0</v>
      </c>
      <c r="J18" s="51">
        <f t="shared" si="2"/>
        <v>0</v>
      </c>
      <c r="K18" s="51">
        <f t="shared" si="2"/>
        <v>0</v>
      </c>
      <c r="L18" s="51">
        <f t="shared" si="2"/>
        <v>0</v>
      </c>
      <c r="M18" s="51">
        <f t="shared" si="2"/>
        <v>0</v>
      </c>
      <c r="N18" s="51">
        <f t="shared" si="2"/>
        <v>0</v>
      </c>
      <c r="O18" s="51">
        <f t="shared" si="2"/>
        <v>0</v>
      </c>
      <c r="P18" s="51">
        <f t="shared" si="1"/>
        <v>0</v>
      </c>
    </row>
    <row r="19" spans="2:16" ht="35" customHeight="1" x14ac:dyDescent="0.15">
      <c r="B19" s="4"/>
      <c r="C19" s="5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2:16" ht="21" customHeight="1" x14ac:dyDescent="0.15">
      <c r="B20" s="4"/>
      <c r="C20" s="5"/>
      <c r="D20" s="10" t="s">
        <v>0</v>
      </c>
      <c r="E20" s="10" t="s">
        <v>1</v>
      </c>
      <c r="F20" s="10" t="s">
        <v>2</v>
      </c>
      <c r="G20" s="10" t="s">
        <v>3</v>
      </c>
      <c r="H20" s="10" t="s">
        <v>4</v>
      </c>
      <c r="I20" s="10" t="s">
        <v>5</v>
      </c>
      <c r="J20" s="10" t="s">
        <v>6</v>
      </c>
      <c r="K20" s="10" t="s">
        <v>7</v>
      </c>
      <c r="L20" s="10" t="s">
        <v>8</v>
      </c>
      <c r="M20" s="10" t="s">
        <v>9</v>
      </c>
      <c r="N20" s="10" t="s">
        <v>10</v>
      </c>
      <c r="O20" s="10" t="s">
        <v>11</v>
      </c>
      <c r="P20" s="10" t="s">
        <v>12</v>
      </c>
    </row>
    <row r="21" spans="2:16" ht="41" customHeight="1" x14ac:dyDescent="0.3">
      <c r="B21" s="129" t="s">
        <v>23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1"/>
    </row>
    <row r="22" spans="2:16" ht="5" customHeight="1" x14ac:dyDescent="0.15">
      <c r="B22" s="1"/>
      <c r="C22" s="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2:16" ht="25" customHeight="1" x14ac:dyDescent="0.2">
      <c r="B23" s="103" t="s">
        <v>69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5"/>
    </row>
    <row r="24" spans="2:16" ht="5" customHeight="1" x14ac:dyDescent="0.15">
      <c r="B24" s="17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2:16" ht="20" customHeight="1" x14ac:dyDescent="0.15">
      <c r="B25" s="132" t="s">
        <v>24</v>
      </c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4"/>
    </row>
    <row r="26" spans="2:16" ht="20" customHeight="1" x14ac:dyDescent="0.15">
      <c r="B26" s="135" t="s">
        <v>25</v>
      </c>
      <c r="C26" s="136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73">
        <f t="shared" ref="P26:P31" si="3">SUM(D26:O26)</f>
        <v>0</v>
      </c>
    </row>
    <row r="27" spans="2:16" ht="20" customHeight="1" x14ac:dyDescent="0.15">
      <c r="B27" s="106" t="s">
        <v>26</v>
      </c>
      <c r="C27" s="107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71">
        <f t="shared" si="3"/>
        <v>0</v>
      </c>
    </row>
    <row r="28" spans="2:16" ht="20" customHeight="1" x14ac:dyDescent="0.15">
      <c r="B28" s="106" t="s">
        <v>27</v>
      </c>
      <c r="C28" s="107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71">
        <f t="shared" si="3"/>
        <v>0</v>
      </c>
    </row>
    <row r="29" spans="2:16" ht="20" customHeight="1" x14ac:dyDescent="0.15">
      <c r="B29" s="106" t="s">
        <v>28</v>
      </c>
      <c r="C29" s="107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71">
        <f t="shared" si="3"/>
        <v>0</v>
      </c>
    </row>
    <row r="30" spans="2:16" ht="20" customHeight="1" thickBot="1" x14ac:dyDescent="0.2">
      <c r="B30" s="108" t="s">
        <v>29</v>
      </c>
      <c r="C30" s="109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1">
        <f t="shared" si="3"/>
        <v>0</v>
      </c>
    </row>
    <row r="31" spans="2:16" ht="20" customHeight="1" x14ac:dyDescent="0.15">
      <c r="B31" s="137" t="s">
        <v>30</v>
      </c>
      <c r="C31" s="111"/>
      <c r="D31" s="51">
        <f t="shared" ref="D31:O31" si="4">SUM(D26:D30)</f>
        <v>0</v>
      </c>
      <c r="E31" s="51">
        <f t="shared" si="4"/>
        <v>0</v>
      </c>
      <c r="F31" s="51">
        <f t="shared" si="4"/>
        <v>0</v>
      </c>
      <c r="G31" s="51">
        <f t="shared" si="4"/>
        <v>0</v>
      </c>
      <c r="H31" s="51">
        <f t="shared" si="4"/>
        <v>0</v>
      </c>
      <c r="I31" s="51">
        <f t="shared" si="4"/>
        <v>0</v>
      </c>
      <c r="J31" s="51">
        <f t="shared" si="4"/>
        <v>0</v>
      </c>
      <c r="K31" s="51">
        <f t="shared" si="4"/>
        <v>0</v>
      </c>
      <c r="L31" s="51">
        <f t="shared" si="4"/>
        <v>0</v>
      </c>
      <c r="M31" s="51">
        <f t="shared" si="4"/>
        <v>0</v>
      </c>
      <c r="N31" s="51">
        <f t="shared" si="4"/>
        <v>0</v>
      </c>
      <c r="O31" s="51">
        <f t="shared" si="4"/>
        <v>0</v>
      </c>
      <c r="P31" s="51">
        <f t="shared" si="3"/>
        <v>0</v>
      </c>
    </row>
    <row r="32" spans="2:16" ht="5.25" customHeight="1" x14ac:dyDescent="0.15">
      <c r="B32" s="4"/>
      <c r="C32" s="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2:16" ht="20" customHeight="1" x14ac:dyDescent="0.15">
      <c r="B33" s="138" t="s">
        <v>31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</row>
    <row r="34" spans="2:16" ht="18" customHeight="1" x14ac:dyDescent="0.15">
      <c r="B34" s="106" t="s">
        <v>32</v>
      </c>
      <c r="C34" s="107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71">
        <f t="shared" ref="P34:P41" si="5">SUM(D34:O34)</f>
        <v>0</v>
      </c>
    </row>
    <row r="35" spans="2:16" ht="18" customHeight="1" x14ac:dyDescent="0.15">
      <c r="B35" s="106" t="s">
        <v>33</v>
      </c>
      <c r="C35" s="107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71">
        <f t="shared" si="5"/>
        <v>0</v>
      </c>
    </row>
    <row r="36" spans="2:16" ht="18" customHeight="1" x14ac:dyDescent="0.15">
      <c r="B36" s="106" t="s">
        <v>34</v>
      </c>
      <c r="C36" s="107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71">
        <f t="shared" si="5"/>
        <v>0</v>
      </c>
    </row>
    <row r="37" spans="2:16" ht="18" customHeight="1" x14ac:dyDescent="0.15">
      <c r="B37" s="106" t="s">
        <v>35</v>
      </c>
      <c r="C37" s="107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71">
        <f t="shared" si="5"/>
        <v>0</v>
      </c>
    </row>
    <row r="38" spans="2:16" ht="18" customHeight="1" x14ac:dyDescent="0.15">
      <c r="B38" s="106" t="s">
        <v>36</v>
      </c>
      <c r="C38" s="107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71">
        <f t="shared" si="5"/>
        <v>0</v>
      </c>
    </row>
    <row r="39" spans="2:16" ht="18" customHeight="1" x14ac:dyDescent="0.15">
      <c r="B39" s="106" t="s">
        <v>37</v>
      </c>
      <c r="C39" s="107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71">
        <f t="shared" si="5"/>
        <v>0</v>
      </c>
    </row>
    <row r="40" spans="2:16" ht="18" customHeight="1" x14ac:dyDescent="0.15">
      <c r="B40" s="106" t="s">
        <v>38</v>
      </c>
      <c r="C40" s="107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71">
        <f t="shared" si="5"/>
        <v>0</v>
      </c>
    </row>
    <row r="41" spans="2:16" ht="18" customHeight="1" x14ac:dyDescent="0.15">
      <c r="B41" s="106" t="s">
        <v>39</v>
      </c>
      <c r="C41" s="107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71">
        <f t="shared" si="5"/>
        <v>0</v>
      </c>
    </row>
    <row r="42" spans="2:16" ht="18" customHeight="1" thickBot="1" x14ac:dyDescent="0.2">
      <c r="B42" s="108" t="s">
        <v>40</v>
      </c>
      <c r="C42" s="109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1">
        <f t="shared" ref="P42:P43" si="6">SUM(D42:O42)</f>
        <v>0</v>
      </c>
    </row>
    <row r="43" spans="2:16" ht="22.5" customHeight="1" x14ac:dyDescent="0.15">
      <c r="B43" s="110" t="s">
        <v>30</v>
      </c>
      <c r="C43" s="111"/>
      <c r="D43" s="51">
        <f t="shared" ref="D43:O43" si="7">SUM(D34:D42)</f>
        <v>0</v>
      </c>
      <c r="E43" s="51">
        <f t="shared" si="7"/>
        <v>0</v>
      </c>
      <c r="F43" s="51">
        <f t="shared" si="7"/>
        <v>0</v>
      </c>
      <c r="G43" s="51">
        <f t="shared" si="7"/>
        <v>0</v>
      </c>
      <c r="H43" s="51">
        <f t="shared" si="7"/>
        <v>0</v>
      </c>
      <c r="I43" s="51">
        <f t="shared" si="7"/>
        <v>0</v>
      </c>
      <c r="J43" s="51">
        <f t="shared" si="7"/>
        <v>0</v>
      </c>
      <c r="K43" s="51">
        <f t="shared" si="7"/>
        <v>0</v>
      </c>
      <c r="L43" s="51">
        <f t="shared" si="7"/>
        <v>0</v>
      </c>
      <c r="M43" s="51">
        <f t="shared" si="7"/>
        <v>0</v>
      </c>
      <c r="N43" s="51">
        <f t="shared" si="7"/>
        <v>0</v>
      </c>
      <c r="O43" s="51">
        <f t="shared" si="7"/>
        <v>0</v>
      </c>
      <c r="P43" s="51">
        <f t="shared" si="6"/>
        <v>0</v>
      </c>
    </row>
    <row r="44" spans="2:16" ht="6.75" customHeight="1" x14ac:dyDescent="0.15">
      <c r="B44" s="4"/>
      <c r="C44" s="5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2:16" ht="20" customHeight="1" x14ac:dyDescent="0.15">
      <c r="B45" s="112" t="s">
        <v>41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</row>
    <row r="46" spans="2:16" ht="20" customHeight="1" x14ac:dyDescent="0.15">
      <c r="B46" s="106" t="s">
        <v>42</v>
      </c>
      <c r="C46" s="107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71">
        <f t="shared" ref="P46:P55" si="8">SUM(D46:O46)</f>
        <v>0</v>
      </c>
    </row>
    <row r="47" spans="2:16" ht="20" customHeight="1" x14ac:dyDescent="0.15">
      <c r="B47" s="106" t="s">
        <v>43</v>
      </c>
      <c r="C47" s="107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71">
        <f t="shared" si="8"/>
        <v>0</v>
      </c>
    </row>
    <row r="48" spans="2:16" ht="20" customHeight="1" x14ac:dyDescent="0.15">
      <c r="B48" s="106" t="s">
        <v>44</v>
      </c>
      <c r="C48" s="107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71">
        <f t="shared" si="8"/>
        <v>0</v>
      </c>
    </row>
    <row r="49" spans="2:16" ht="20" customHeight="1" x14ac:dyDescent="0.15">
      <c r="B49" s="106" t="s">
        <v>45</v>
      </c>
      <c r="C49" s="107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71">
        <f t="shared" si="8"/>
        <v>0</v>
      </c>
    </row>
    <row r="50" spans="2:16" ht="20" customHeight="1" x14ac:dyDescent="0.15">
      <c r="B50" s="106" t="s">
        <v>46</v>
      </c>
      <c r="C50" s="107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71">
        <f t="shared" si="8"/>
        <v>0</v>
      </c>
    </row>
    <row r="51" spans="2:16" ht="20" customHeight="1" x14ac:dyDescent="0.15">
      <c r="B51" s="106" t="s">
        <v>47</v>
      </c>
      <c r="C51" s="107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71">
        <f t="shared" si="8"/>
        <v>0</v>
      </c>
    </row>
    <row r="52" spans="2:16" ht="20" customHeight="1" x14ac:dyDescent="0.15">
      <c r="B52" s="106" t="s">
        <v>48</v>
      </c>
      <c r="C52" s="107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71">
        <f t="shared" si="8"/>
        <v>0</v>
      </c>
    </row>
    <row r="53" spans="2:16" ht="20" customHeight="1" x14ac:dyDescent="0.15">
      <c r="B53" s="106" t="s">
        <v>36</v>
      </c>
      <c r="C53" s="107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71">
        <f t="shared" si="8"/>
        <v>0</v>
      </c>
    </row>
    <row r="54" spans="2:16" ht="20" customHeight="1" x14ac:dyDescent="0.15">
      <c r="B54" s="106" t="s">
        <v>49</v>
      </c>
      <c r="C54" s="107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71">
        <f t="shared" si="8"/>
        <v>0</v>
      </c>
    </row>
    <row r="55" spans="2:16" ht="20" customHeight="1" x14ac:dyDescent="0.15">
      <c r="B55" s="106" t="s">
        <v>50</v>
      </c>
      <c r="C55" s="107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71">
        <f t="shared" si="8"/>
        <v>0</v>
      </c>
    </row>
    <row r="56" spans="2:16" ht="20" customHeight="1" thickBot="1" x14ac:dyDescent="0.2">
      <c r="B56" s="108" t="s">
        <v>51</v>
      </c>
      <c r="C56" s="109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1">
        <f t="shared" ref="P56:P57" si="9">SUM(D56:O56)</f>
        <v>0</v>
      </c>
    </row>
    <row r="57" spans="2:16" ht="22.5" customHeight="1" x14ac:dyDescent="0.15">
      <c r="B57" s="110" t="s">
        <v>30</v>
      </c>
      <c r="C57" s="111"/>
      <c r="D57" s="51">
        <f t="shared" ref="D57:O57" si="10">SUM(D46:D56)</f>
        <v>0</v>
      </c>
      <c r="E57" s="51">
        <f t="shared" si="10"/>
        <v>0</v>
      </c>
      <c r="F57" s="51">
        <f t="shared" si="10"/>
        <v>0</v>
      </c>
      <c r="G57" s="51">
        <f t="shared" si="10"/>
        <v>0</v>
      </c>
      <c r="H57" s="51">
        <f t="shared" si="10"/>
        <v>0</v>
      </c>
      <c r="I57" s="51">
        <f t="shared" si="10"/>
        <v>0</v>
      </c>
      <c r="J57" s="51">
        <f t="shared" si="10"/>
        <v>0</v>
      </c>
      <c r="K57" s="51">
        <f t="shared" si="10"/>
        <v>0</v>
      </c>
      <c r="L57" s="51">
        <f t="shared" si="10"/>
        <v>0</v>
      </c>
      <c r="M57" s="51">
        <f t="shared" si="10"/>
        <v>0</v>
      </c>
      <c r="N57" s="51">
        <f t="shared" si="10"/>
        <v>0</v>
      </c>
      <c r="O57" s="51">
        <f t="shared" si="10"/>
        <v>0</v>
      </c>
      <c r="P57" s="51">
        <f t="shared" si="9"/>
        <v>0</v>
      </c>
    </row>
    <row r="58" spans="2:16" ht="5" customHeight="1" x14ac:dyDescent="0.15">
      <c r="B58" s="4"/>
      <c r="C58" s="5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2:16" ht="25" customHeight="1" x14ac:dyDescent="0.2">
      <c r="B59" s="103" t="s">
        <v>70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5"/>
    </row>
    <row r="60" spans="2:16" ht="5" customHeight="1" x14ac:dyDescent="0.15">
      <c r="B60" s="4"/>
      <c r="C60" s="5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2:16" ht="20" customHeight="1" x14ac:dyDescent="0.15">
      <c r="B61" s="112" t="s">
        <v>52</v>
      </c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</row>
    <row r="62" spans="2:16" ht="18" customHeight="1" x14ac:dyDescent="0.15">
      <c r="B62" s="106" t="s">
        <v>53</v>
      </c>
      <c r="C62" s="107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71">
        <f t="shared" ref="P62:P69" si="11">SUM(D62:O62)</f>
        <v>0</v>
      </c>
    </row>
    <row r="63" spans="2:16" ht="18" customHeight="1" x14ac:dyDescent="0.15">
      <c r="B63" s="106" t="s">
        <v>54</v>
      </c>
      <c r="C63" s="107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71">
        <f t="shared" si="11"/>
        <v>0</v>
      </c>
    </row>
    <row r="64" spans="2:16" ht="18" customHeight="1" x14ac:dyDescent="0.15">
      <c r="B64" s="106" t="s">
        <v>55</v>
      </c>
      <c r="C64" s="107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71">
        <f t="shared" si="11"/>
        <v>0</v>
      </c>
    </row>
    <row r="65" spans="2:16" ht="18" customHeight="1" x14ac:dyDescent="0.15">
      <c r="B65" s="106" t="s">
        <v>56</v>
      </c>
      <c r="C65" s="107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71">
        <f>SUM(D65:O65)</f>
        <v>0</v>
      </c>
    </row>
    <row r="66" spans="2:16" ht="18" customHeight="1" x14ac:dyDescent="0.15">
      <c r="B66" s="106" t="s">
        <v>57</v>
      </c>
      <c r="C66" s="107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71">
        <f>SUM(D66:O66)</f>
        <v>0</v>
      </c>
    </row>
    <row r="67" spans="2:16" ht="18" customHeight="1" x14ac:dyDescent="0.15">
      <c r="B67" s="106" t="s">
        <v>58</v>
      </c>
      <c r="C67" s="107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71">
        <f t="shared" si="11"/>
        <v>0</v>
      </c>
    </row>
    <row r="68" spans="2:16" ht="18" customHeight="1" x14ac:dyDescent="0.15">
      <c r="B68" s="106" t="s">
        <v>59</v>
      </c>
      <c r="C68" s="107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71">
        <f t="shared" si="11"/>
        <v>0</v>
      </c>
    </row>
    <row r="69" spans="2:16" ht="18" customHeight="1" x14ac:dyDescent="0.15">
      <c r="B69" s="106" t="s">
        <v>60</v>
      </c>
      <c r="C69" s="107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71">
        <f t="shared" si="11"/>
        <v>0</v>
      </c>
    </row>
    <row r="70" spans="2:16" ht="18" customHeight="1" x14ac:dyDescent="0.15">
      <c r="B70" s="106" t="s">
        <v>61</v>
      </c>
      <c r="C70" s="107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71">
        <f t="shared" ref="P70:P74" si="12">SUM(D70:O70)</f>
        <v>0</v>
      </c>
    </row>
    <row r="71" spans="2:16" ht="18" customHeight="1" x14ac:dyDescent="0.15">
      <c r="B71" s="106" t="s">
        <v>62</v>
      </c>
      <c r="C71" s="107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71">
        <f t="shared" si="12"/>
        <v>0</v>
      </c>
    </row>
    <row r="72" spans="2:16" ht="18" customHeight="1" x14ac:dyDescent="0.15">
      <c r="B72" s="106" t="s">
        <v>71</v>
      </c>
      <c r="C72" s="107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71">
        <f t="shared" si="12"/>
        <v>0</v>
      </c>
    </row>
    <row r="73" spans="2:16" ht="18" customHeight="1" thickBot="1" x14ac:dyDescent="0.2">
      <c r="B73" s="108" t="s">
        <v>21</v>
      </c>
      <c r="C73" s="109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1">
        <f t="shared" si="12"/>
        <v>0</v>
      </c>
    </row>
    <row r="74" spans="2:16" ht="22.5" customHeight="1" x14ac:dyDescent="0.15">
      <c r="B74" s="28" t="s">
        <v>30</v>
      </c>
      <c r="C74" s="82"/>
      <c r="D74" s="83">
        <f t="shared" ref="D74:O74" si="13">SUM(D62:D73)</f>
        <v>0</v>
      </c>
      <c r="E74" s="83">
        <f t="shared" si="13"/>
        <v>0</v>
      </c>
      <c r="F74" s="83">
        <f t="shared" si="13"/>
        <v>0</v>
      </c>
      <c r="G74" s="83">
        <f t="shared" si="13"/>
        <v>0</v>
      </c>
      <c r="H74" s="83">
        <f t="shared" si="13"/>
        <v>0</v>
      </c>
      <c r="I74" s="83">
        <f t="shared" si="13"/>
        <v>0</v>
      </c>
      <c r="J74" s="83">
        <f t="shared" si="13"/>
        <v>0</v>
      </c>
      <c r="K74" s="83">
        <f t="shared" si="13"/>
        <v>0</v>
      </c>
      <c r="L74" s="83">
        <f t="shared" si="13"/>
        <v>0</v>
      </c>
      <c r="M74" s="83">
        <f t="shared" si="13"/>
        <v>0</v>
      </c>
      <c r="N74" s="83">
        <f t="shared" si="13"/>
        <v>0</v>
      </c>
      <c r="O74" s="83">
        <f t="shared" si="13"/>
        <v>0</v>
      </c>
      <c r="P74" s="83">
        <f t="shared" si="12"/>
        <v>0</v>
      </c>
    </row>
    <row r="75" spans="2:16" ht="16" customHeight="1" thickBot="1" x14ac:dyDescent="0.2">
      <c r="B75" s="13"/>
      <c r="C75" s="11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2:16" ht="22.5" customHeight="1" thickTop="1" x14ac:dyDescent="0.15">
      <c r="B76" s="110" t="s">
        <v>63</v>
      </c>
      <c r="C76" s="111"/>
      <c r="D76" s="51">
        <f t="shared" ref="D76:P76" si="14">SUM(D31,D43,D57,D74)</f>
        <v>0</v>
      </c>
      <c r="E76" s="51">
        <f t="shared" si="14"/>
        <v>0</v>
      </c>
      <c r="F76" s="51">
        <f t="shared" si="14"/>
        <v>0</v>
      </c>
      <c r="G76" s="51">
        <f t="shared" si="14"/>
        <v>0</v>
      </c>
      <c r="H76" s="51">
        <f t="shared" si="14"/>
        <v>0</v>
      </c>
      <c r="I76" s="51">
        <f t="shared" si="14"/>
        <v>0</v>
      </c>
      <c r="J76" s="51">
        <f t="shared" si="14"/>
        <v>0</v>
      </c>
      <c r="K76" s="51">
        <f t="shared" si="14"/>
        <v>0</v>
      </c>
      <c r="L76" s="51">
        <f t="shared" si="14"/>
        <v>0</v>
      </c>
      <c r="M76" s="51">
        <f t="shared" si="14"/>
        <v>0</v>
      </c>
      <c r="N76" s="51">
        <f t="shared" si="14"/>
        <v>0</v>
      </c>
      <c r="O76" s="51">
        <f t="shared" si="14"/>
        <v>0</v>
      </c>
      <c r="P76" s="51">
        <f t="shared" si="14"/>
        <v>0</v>
      </c>
    </row>
    <row r="77" spans="2:16" ht="35" customHeight="1" x14ac:dyDescent="0.15">
      <c r="B77" s="4"/>
      <c r="C77" s="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2:16" ht="18" customHeight="1" x14ac:dyDescent="0.15">
      <c r="B78" s="4"/>
      <c r="C78" s="5"/>
      <c r="D78" s="102" t="s">
        <v>0</v>
      </c>
      <c r="E78" s="102" t="s">
        <v>1</v>
      </c>
      <c r="F78" s="102" t="s">
        <v>2</v>
      </c>
      <c r="G78" s="102" t="s">
        <v>3</v>
      </c>
      <c r="H78" s="102" t="s">
        <v>4</v>
      </c>
      <c r="I78" s="102" t="s">
        <v>5</v>
      </c>
      <c r="J78" s="102" t="s">
        <v>6</v>
      </c>
      <c r="K78" s="102" t="s">
        <v>7</v>
      </c>
      <c r="L78" s="102" t="s">
        <v>8</v>
      </c>
      <c r="M78" s="102" t="s">
        <v>9</v>
      </c>
      <c r="N78" s="102" t="s">
        <v>10</v>
      </c>
      <c r="O78" s="102" t="s">
        <v>11</v>
      </c>
      <c r="P78" s="102" t="s">
        <v>12</v>
      </c>
    </row>
    <row r="79" spans="2:16" ht="22" customHeight="1" x14ac:dyDescent="0.15">
      <c r="B79" s="116" t="s">
        <v>22</v>
      </c>
      <c r="C79" s="117"/>
      <c r="D79" s="48">
        <f t="shared" ref="D79:P79" si="15">D18</f>
        <v>0</v>
      </c>
      <c r="E79" s="48">
        <f t="shared" si="15"/>
        <v>0</v>
      </c>
      <c r="F79" s="48">
        <f t="shared" si="15"/>
        <v>0</v>
      </c>
      <c r="G79" s="48">
        <f t="shared" si="15"/>
        <v>0</v>
      </c>
      <c r="H79" s="48">
        <f t="shared" si="15"/>
        <v>0</v>
      </c>
      <c r="I79" s="48">
        <f t="shared" si="15"/>
        <v>0</v>
      </c>
      <c r="J79" s="48">
        <f t="shared" si="15"/>
        <v>0</v>
      </c>
      <c r="K79" s="48">
        <f t="shared" si="15"/>
        <v>0</v>
      </c>
      <c r="L79" s="48">
        <f t="shared" si="15"/>
        <v>0</v>
      </c>
      <c r="M79" s="48">
        <f t="shared" si="15"/>
        <v>0</v>
      </c>
      <c r="N79" s="48">
        <f t="shared" si="15"/>
        <v>0</v>
      </c>
      <c r="O79" s="48">
        <f t="shared" si="15"/>
        <v>0</v>
      </c>
      <c r="P79" s="48">
        <f t="shared" si="15"/>
        <v>0</v>
      </c>
    </row>
    <row r="80" spans="2:16" ht="5" customHeight="1" x14ac:dyDescent="0.15">
      <c r="B80" s="14"/>
      <c r="C80" s="15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</row>
    <row r="81" spans="2:16" ht="22" customHeight="1" x14ac:dyDescent="0.15">
      <c r="B81" s="118" t="s">
        <v>63</v>
      </c>
      <c r="C81" s="119"/>
      <c r="D81" s="48">
        <f>D76</f>
        <v>0</v>
      </c>
      <c r="E81" s="48">
        <f t="shared" ref="E81:P81" si="16">E76</f>
        <v>0</v>
      </c>
      <c r="F81" s="48">
        <f t="shared" si="16"/>
        <v>0</v>
      </c>
      <c r="G81" s="48">
        <f t="shared" si="16"/>
        <v>0</v>
      </c>
      <c r="H81" s="48">
        <f t="shared" si="16"/>
        <v>0</v>
      </c>
      <c r="I81" s="48">
        <f t="shared" si="16"/>
        <v>0</v>
      </c>
      <c r="J81" s="48">
        <f t="shared" si="16"/>
        <v>0</v>
      </c>
      <c r="K81" s="48">
        <f t="shared" si="16"/>
        <v>0</v>
      </c>
      <c r="L81" s="48">
        <f t="shared" si="16"/>
        <v>0</v>
      </c>
      <c r="M81" s="48">
        <f t="shared" si="16"/>
        <v>0</v>
      </c>
      <c r="N81" s="48">
        <f t="shared" si="16"/>
        <v>0</v>
      </c>
      <c r="O81" s="48">
        <f t="shared" si="16"/>
        <v>0</v>
      </c>
      <c r="P81" s="48">
        <f t="shared" si="16"/>
        <v>0</v>
      </c>
    </row>
    <row r="82" spans="2:16" ht="5" customHeight="1" x14ac:dyDescent="0.15">
      <c r="B82" s="4"/>
      <c r="C82" s="5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2:16" ht="22" customHeight="1" x14ac:dyDescent="0.15">
      <c r="B83" s="114" t="s">
        <v>64</v>
      </c>
      <c r="C83" s="115"/>
      <c r="D83" s="101">
        <f t="shared" ref="D83:O83" si="17">D18-D76</f>
        <v>0</v>
      </c>
      <c r="E83" s="101">
        <f t="shared" si="17"/>
        <v>0</v>
      </c>
      <c r="F83" s="101">
        <f t="shared" si="17"/>
        <v>0</v>
      </c>
      <c r="G83" s="101">
        <f t="shared" si="17"/>
        <v>0</v>
      </c>
      <c r="H83" s="101">
        <f t="shared" si="17"/>
        <v>0</v>
      </c>
      <c r="I83" s="101">
        <f t="shared" si="17"/>
        <v>0</v>
      </c>
      <c r="J83" s="101">
        <f t="shared" si="17"/>
        <v>0</v>
      </c>
      <c r="K83" s="101">
        <f t="shared" si="17"/>
        <v>0</v>
      </c>
      <c r="L83" s="101">
        <f t="shared" si="17"/>
        <v>0</v>
      </c>
      <c r="M83" s="101">
        <f t="shared" si="17"/>
        <v>0</v>
      </c>
      <c r="N83" s="101">
        <f t="shared" si="17"/>
        <v>0</v>
      </c>
      <c r="O83" s="101">
        <f t="shared" si="17"/>
        <v>0</v>
      </c>
      <c r="P83" s="101">
        <f>SUM(D83:O83)</f>
        <v>0</v>
      </c>
    </row>
    <row r="94" spans="2:16" ht="83" customHeight="1" x14ac:dyDescent="0.15"/>
  </sheetData>
  <mergeCells count="67">
    <mergeCell ref="B51:C51"/>
    <mergeCell ref="B52:C52"/>
    <mergeCell ref="B46:C46"/>
    <mergeCell ref="B47:C47"/>
    <mergeCell ref="B48:C48"/>
    <mergeCell ref="B49:C49"/>
    <mergeCell ref="B50:C50"/>
    <mergeCell ref="B45:P45"/>
    <mergeCell ref="B34:C34"/>
    <mergeCell ref="B35:C35"/>
    <mergeCell ref="B36:C36"/>
    <mergeCell ref="B37:C37"/>
    <mergeCell ref="B38:C38"/>
    <mergeCell ref="B39:C39"/>
    <mergeCell ref="B40:C40"/>
    <mergeCell ref="B31:C31"/>
    <mergeCell ref="B33:P33"/>
    <mergeCell ref="B41:C41"/>
    <mergeCell ref="B42:C42"/>
    <mergeCell ref="B43:C43"/>
    <mergeCell ref="B26:C26"/>
    <mergeCell ref="B27:C27"/>
    <mergeCell ref="B28:C28"/>
    <mergeCell ref="B29:C29"/>
    <mergeCell ref="B30:C30"/>
    <mergeCell ref="B25:P25"/>
    <mergeCell ref="B10:C10"/>
    <mergeCell ref="B11:C11"/>
    <mergeCell ref="B12:C12"/>
    <mergeCell ref="B13:C13"/>
    <mergeCell ref="B14:C14"/>
    <mergeCell ref="B15:C15"/>
    <mergeCell ref="B16:C16"/>
    <mergeCell ref="B23:P23"/>
    <mergeCell ref="B8:C8"/>
    <mergeCell ref="B9:C9"/>
    <mergeCell ref="B17:C17"/>
    <mergeCell ref="B18:C18"/>
    <mergeCell ref="B21:P21"/>
    <mergeCell ref="B3:C4"/>
    <mergeCell ref="D3:P3"/>
    <mergeCell ref="B5:P5"/>
    <mergeCell ref="B6:C6"/>
    <mergeCell ref="B7:C7"/>
    <mergeCell ref="B71:C71"/>
    <mergeCell ref="B72:C72"/>
    <mergeCell ref="B73:C73"/>
    <mergeCell ref="B76:C76"/>
    <mergeCell ref="B83:C83"/>
    <mergeCell ref="B79:C79"/>
    <mergeCell ref="B81:C81"/>
    <mergeCell ref="B66:C66"/>
    <mergeCell ref="B67:C67"/>
    <mergeCell ref="B68:C68"/>
    <mergeCell ref="B69:C69"/>
    <mergeCell ref="B70:C70"/>
    <mergeCell ref="B61:P61"/>
    <mergeCell ref="B62:C62"/>
    <mergeCell ref="B63:C63"/>
    <mergeCell ref="B64:C64"/>
    <mergeCell ref="B65:C65"/>
    <mergeCell ref="B59:P59"/>
    <mergeCell ref="B53:C53"/>
    <mergeCell ref="B54:C54"/>
    <mergeCell ref="B55:C55"/>
    <mergeCell ref="B56:C56"/>
    <mergeCell ref="B57:C57"/>
  </mergeCells>
  <conditionalFormatting sqref="B3:P83">
    <cfRule type="cellIs" dxfId="13" priority="1" operator="lessThan">
      <formula>0</formula>
    </cfRule>
  </conditionalFormatting>
  <printOptions horizontalCentered="1" gridLines="1"/>
  <pageMargins left="3.937007874015748E-2" right="3.937007874015748E-2" top="3.937007874015748E-2" bottom="3.937007874015748E-2" header="0" footer="0"/>
  <pageSetup paperSize="9" scale="40" fitToHeight="0" pageOrder="overThenDown" orientation="portrait" cellComments="atEnd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3DDD-6656-3245-867E-F972238A98F9}">
  <sheetPr>
    <outlinePr summaryBelow="0" summaryRight="0"/>
    <pageSetUpPr fitToPage="1"/>
  </sheetPr>
  <dimension ref="B1:F82"/>
  <sheetViews>
    <sheetView showGridLines="0" topLeftCell="A49" zoomScale="119" zoomScaleNormal="150" workbookViewId="0">
      <selection activeCell="F87" sqref="F87"/>
    </sheetView>
  </sheetViews>
  <sheetFormatPr baseColWidth="10" defaultColWidth="12.6640625" defaultRowHeight="15.75" customHeight="1" x14ac:dyDescent="0.15"/>
  <cols>
    <col min="2" max="2" width="48.83203125" customWidth="1"/>
    <col min="3" max="6" width="24.83203125" customWidth="1"/>
    <col min="7" max="7" width="1.5" customWidth="1"/>
    <col min="8" max="13" width="13.83203125" customWidth="1"/>
  </cols>
  <sheetData>
    <row r="1" spans="2:6" ht="15" customHeight="1" x14ac:dyDescent="0.15"/>
    <row r="2" spans="2:6" ht="53" customHeight="1" x14ac:dyDescent="0.2">
      <c r="B2" s="90" t="s">
        <v>121</v>
      </c>
    </row>
    <row r="3" spans="2:6" ht="74" customHeight="1" x14ac:dyDescent="0.15">
      <c r="C3" s="18" t="s">
        <v>122</v>
      </c>
      <c r="D3" s="18" t="s">
        <v>123</v>
      </c>
      <c r="E3" s="18" t="s">
        <v>124</v>
      </c>
      <c r="F3" s="18" t="s">
        <v>125</v>
      </c>
    </row>
    <row r="4" spans="2:6" ht="17" customHeight="1" x14ac:dyDescent="0.15">
      <c r="B4" s="64" t="s">
        <v>85</v>
      </c>
      <c r="C4" s="62"/>
      <c r="D4" s="62"/>
      <c r="E4" s="62"/>
      <c r="F4" s="63"/>
    </row>
    <row r="5" spans="2:6" ht="41" customHeight="1" x14ac:dyDescent="0.3">
      <c r="B5" s="20" t="s">
        <v>13</v>
      </c>
      <c r="C5" s="19"/>
      <c r="D5" s="19"/>
      <c r="E5" s="19"/>
      <c r="F5" s="19"/>
    </row>
    <row r="6" spans="2:6" ht="20" customHeight="1" x14ac:dyDescent="0.15">
      <c r="B6" s="92" t="s">
        <v>65</v>
      </c>
      <c r="C6" s="47"/>
      <c r="D6" s="48">
        <f>'Church Budget'!L6</f>
        <v>0</v>
      </c>
      <c r="E6" s="25" t="str">
        <f t="shared" ref="E6:E17" si="0">IFERROR(C6/D6, "N/A")</f>
        <v>N/A</v>
      </c>
      <c r="F6" s="48">
        <f t="shared" ref="F6:F18" si="1">IFERROR(C6-D6, "N/A")</f>
        <v>0</v>
      </c>
    </row>
    <row r="7" spans="2:6" ht="20" customHeight="1" x14ac:dyDescent="0.15">
      <c r="B7" s="92" t="s">
        <v>66</v>
      </c>
      <c r="C7" s="47"/>
      <c r="D7" s="48">
        <f>'Church Budget'!L7</f>
        <v>0</v>
      </c>
      <c r="E7" s="25" t="str">
        <f t="shared" si="0"/>
        <v>N/A</v>
      </c>
      <c r="F7" s="48">
        <f t="shared" si="1"/>
        <v>0</v>
      </c>
    </row>
    <row r="8" spans="2:6" ht="20" customHeight="1" x14ac:dyDescent="0.15">
      <c r="B8" s="92" t="s">
        <v>67</v>
      </c>
      <c r="C8" s="47"/>
      <c r="D8" s="48">
        <f>'Church Budget'!L8</f>
        <v>0</v>
      </c>
      <c r="E8" s="25" t="str">
        <f t="shared" si="0"/>
        <v>N/A</v>
      </c>
      <c r="F8" s="48">
        <f t="shared" si="1"/>
        <v>0</v>
      </c>
    </row>
    <row r="9" spans="2:6" ht="20" customHeight="1" x14ac:dyDescent="0.15">
      <c r="B9" s="92" t="s">
        <v>14</v>
      </c>
      <c r="C9" s="47"/>
      <c r="D9" s="48">
        <f>'Church Budget'!L9</f>
        <v>0</v>
      </c>
      <c r="E9" s="25" t="str">
        <f t="shared" si="0"/>
        <v>N/A</v>
      </c>
      <c r="F9" s="48">
        <f t="shared" si="1"/>
        <v>0</v>
      </c>
    </row>
    <row r="10" spans="2:6" ht="20" customHeight="1" x14ac:dyDescent="0.15">
      <c r="B10" s="92" t="s">
        <v>68</v>
      </c>
      <c r="C10" s="47"/>
      <c r="D10" s="48">
        <f>'Church Budget'!L10</f>
        <v>0</v>
      </c>
      <c r="E10" s="25" t="str">
        <f t="shared" si="0"/>
        <v>N/A</v>
      </c>
      <c r="F10" s="48">
        <f t="shared" si="1"/>
        <v>0</v>
      </c>
    </row>
    <row r="11" spans="2:6" ht="20" customHeight="1" x14ac:dyDescent="0.15">
      <c r="B11" s="92" t="s">
        <v>15</v>
      </c>
      <c r="C11" s="47"/>
      <c r="D11" s="48">
        <f>'Church Budget'!L11</f>
        <v>0</v>
      </c>
      <c r="E11" s="25" t="str">
        <f t="shared" si="0"/>
        <v>N/A</v>
      </c>
      <c r="F11" s="48">
        <f t="shared" si="1"/>
        <v>0</v>
      </c>
    </row>
    <row r="12" spans="2:6" ht="20" customHeight="1" x14ac:dyDescent="0.15">
      <c r="B12" s="92" t="s">
        <v>16</v>
      </c>
      <c r="C12" s="47"/>
      <c r="D12" s="48">
        <f>'Church Budget'!L12</f>
        <v>0</v>
      </c>
      <c r="E12" s="25" t="str">
        <f t="shared" si="0"/>
        <v>N/A</v>
      </c>
      <c r="F12" s="48">
        <f t="shared" si="1"/>
        <v>0</v>
      </c>
    </row>
    <row r="13" spans="2:6" ht="20" customHeight="1" x14ac:dyDescent="0.15">
      <c r="B13" s="92" t="s">
        <v>17</v>
      </c>
      <c r="C13" s="47"/>
      <c r="D13" s="48">
        <f>'Church Budget'!L13</f>
        <v>0</v>
      </c>
      <c r="E13" s="25" t="str">
        <f t="shared" si="0"/>
        <v>N/A</v>
      </c>
      <c r="F13" s="48">
        <f t="shared" si="1"/>
        <v>0</v>
      </c>
    </row>
    <row r="14" spans="2:6" ht="20" customHeight="1" x14ac:dyDescent="0.15">
      <c r="B14" s="92" t="s">
        <v>18</v>
      </c>
      <c r="C14" s="47"/>
      <c r="D14" s="48">
        <f>'Church Budget'!L14</f>
        <v>0</v>
      </c>
      <c r="E14" s="25" t="str">
        <f t="shared" si="0"/>
        <v>N/A</v>
      </c>
      <c r="F14" s="48">
        <f t="shared" si="1"/>
        <v>0</v>
      </c>
    </row>
    <row r="15" spans="2:6" ht="20" customHeight="1" x14ac:dyDescent="0.15">
      <c r="B15" s="92" t="s">
        <v>19</v>
      </c>
      <c r="C15" s="47"/>
      <c r="D15" s="48">
        <f>'Church Budget'!L15</f>
        <v>0</v>
      </c>
      <c r="E15" s="25" t="str">
        <f t="shared" si="0"/>
        <v>N/A</v>
      </c>
      <c r="F15" s="48">
        <f t="shared" si="1"/>
        <v>0</v>
      </c>
    </row>
    <row r="16" spans="2:6" ht="20" customHeight="1" x14ac:dyDescent="0.15">
      <c r="B16" s="92" t="s">
        <v>20</v>
      </c>
      <c r="C16" s="47"/>
      <c r="D16" s="48">
        <f>'Church Budget'!L16</f>
        <v>0</v>
      </c>
      <c r="E16" s="25" t="str">
        <f t="shared" si="0"/>
        <v>N/A</v>
      </c>
      <c r="F16" s="48">
        <f t="shared" si="1"/>
        <v>0</v>
      </c>
    </row>
    <row r="17" spans="2:6" ht="20" customHeight="1" thickBot="1" x14ac:dyDescent="0.2">
      <c r="B17" s="93" t="s">
        <v>21</v>
      </c>
      <c r="C17" s="49"/>
      <c r="D17" s="50">
        <f>'Church Budget'!L17</f>
        <v>0</v>
      </c>
      <c r="E17" s="26" t="str">
        <f t="shared" si="0"/>
        <v>N/A</v>
      </c>
      <c r="F17" s="50">
        <f t="shared" si="1"/>
        <v>0</v>
      </c>
    </row>
    <row r="18" spans="2:6" ht="20" customHeight="1" thickTop="1" x14ac:dyDescent="0.15">
      <c r="B18" s="28" t="s">
        <v>76</v>
      </c>
      <c r="C18" s="51">
        <f t="shared" ref="C18:D18" si="2">SUM(C6:C17)</f>
        <v>0</v>
      </c>
      <c r="D18" s="51">
        <f t="shared" si="2"/>
        <v>0</v>
      </c>
      <c r="E18" s="37" t="str">
        <f>IFERROR(C18/D18, "N/A")</f>
        <v>N/A</v>
      </c>
      <c r="F18" s="52">
        <f t="shared" si="1"/>
        <v>0</v>
      </c>
    </row>
    <row r="19" spans="2:6" ht="13" customHeight="1" x14ac:dyDescent="0.15">
      <c r="B19" s="4"/>
      <c r="C19" s="6"/>
      <c r="D19" s="6"/>
      <c r="E19" s="6"/>
      <c r="F19" s="6"/>
    </row>
    <row r="20" spans="2:6" ht="41" customHeight="1" x14ac:dyDescent="0.3">
      <c r="B20" s="20" t="s">
        <v>72</v>
      </c>
      <c r="C20" s="19"/>
      <c r="D20" s="19"/>
      <c r="E20" s="19"/>
      <c r="F20" s="19"/>
    </row>
    <row r="21" spans="2:6" ht="5" customHeight="1" x14ac:dyDescent="0.15">
      <c r="B21" s="4"/>
      <c r="C21" s="6"/>
      <c r="D21" s="6"/>
      <c r="E21" s="6"/>
      <c r="F21" s="6"/>
    </row>
    <row r="22" spans="2:6" ht="25" customHeight="1" x14ac:dyDescent="0.2">
      <c r="B22" s="23" t="s">
        <v>69</v>
      </c>
      <c r="C22" s="24"/>
      <c r="D22" s="24"/>
      <c r="E22" s="24"/>
      <c r="F22" s="24"/>
    </row>
    <row r="23" spans="2:6" ht="5" customHeight="1" x14ac:dyDescent="0.15">
      <c r="B23" s="17"/>
      <c r="C23" s="15"/>
      <c r="D23" s="15"/>
      <c r="E23" s="15"/>
      <c r="F23" s="15"/>
    </row>
    <row r="24" spans="2:6" ht="20" customHeight="1" x14ac:dyDescent="0.2">
      <c r="B24" s="21" t="s">
        <v>24</v>
      </c>
      <c r="C24" s="22"/>
      <c r="D24" s="22"/>
      <c r="E24" s="22"/>
      <c r="F24" s="22"/>
    </row>
    <row r="25" spans="2:6" ht="20" customHeight="1" x14ac:dyDescent="0.15">
      <c r="B25" s="94" t="s">
        <v>25</v>
      </c>
      <c r="C25" s="42"/>
      <c r="D25" s="65">
        <f>'Church Budget'!L26</f>
        <v>0</v>
      </c>
      <c r="E25" s="25" t="str">
        <f t="shared" ref="E25:E30" si="3">IFERROR(C25/D25, "N/A")</f>
        <v>N/A</v>
      </c>
      <c r="F25" s="48">
        <f t="shared" ref="F25:F30" si="4">IFERROR(D25-C25, "N/A")</f>
        <v>0</v>
      </c>
    </row>
    <row r="26" spans="2:6" ht="20" customHeight="1" x14ac:dyDescent="0.15">
      <c r="B26" s="95" t="s">
        <v>26</v>
      </c>
      <c r="C26" s="44"/>
      <c r="D26" s="65">
        <f>'Church Budget'!L27</f>
        <v>0</v>
      </c>
      <c r="E26" s="25" t="str">
        <f t="shared" si="3"/>
        <v>N/A</v>
      </c>
      <c r="F26" s="48">
        <f t="shared" si="4"/>
        <v>0</v>
      </c>
    </row>
    <row r="27" spans="2:6" ht="20" customHeight="1" x14ac:dyDescent="0.15">
      <c r="B27" s="95" t="s">
        <v>27</v>
      </c>
      <c r="C27" s="44"/>
      <c r="D27" s="65">
        <f>'Church Budget'!L28</f>
        <v>0</v>
      </c>
      <c r="E27" s="25" t="str">
        <f t="shared" si="3"/>
        <v>N/A</v>
      </c>
      <c r="F27" s="48">
        <f t="shared" si="4"/>
        <v>0</v>
      </c>
    </row>
    <row r="28" spans="2:6" ht="20" customHeight="1" x14ac:dyDescent="0.15">
      <c r="B28" s="95" t="s">
        <v>28</v>
      </c>
      <c r="C28" s="44"/>
      <c r="D28" s="65">
        <f>'Church Budget'!L29</f>
        <v>0</v>
      </c>
      <c r="E28" s="25" t="str">
        <f t="shared" si="3"/>
        <v>N/A</v>
      </c>
      <c r="F28" s="48">
        <f t="shared" si="4"/>
        <v>0</v>
      </c>
    </row>
    <row r="29" spans="2:6" ht="20" customHeight="1" thickBot="1" x14ac:dyDescent="0.2">
      <c r="B29" s="96" t="s">
        <v>29</v>
      </c>
      <c r="C29" s="45"/>
      <c r="D29" s="70">
        <f>'Church Budget'!L30</f>
        <v>0</v>
      </c>
      <c r="E29" s="33" t="str">
        <f t="shared" si="3"/>
        <v>N/A</v>
      </c>
      <c r="F29" s="53">
        <f t="shared" si="4"/>
        <v>0</v>
      </c>
    </row>
    <row r="30" spans="2:6" ht="20" customHeight="1" x14ac:dyDescent="0.15">
      <c r="B30" s="29" t="s">
        <v>30</v>
      </c>
      <c r="C30" s="51">
        <f t="shared" ref="C30:D30" si="5">SUM(C25:C29)</f>
        <v>0</v>
      </c>
      <c r="D30" s="51">
        <f t="shared" si="5"/>
        <v>0</v>
      </c>
      <c r="E30" s="38" t="str">
        <f t="shared" si="3"/>
        <v>N/A</v>
      </c>
      <c r="F30" s="52">
        <f t="shared" si="4"/>
        <v>0</v>
      </c>
    </row>
    <row r="31" spans="2:6" ht="5.25" customHeight="1" x14ac:dyDescent="0.15">
      <c r="B31" s="4"/>
      <c r="C31" s="6"/>
      <c r="D31" s="6"/>
      <c r="E31" s="6"/>
      <c r="F31" s="6"/>
    </row>
    <row r="32" spans="2:6" ht="20" customHeight="1" x14ac:dyDescent="0.2">
      <c r="B32" s="21" t="s">
        <v>31</v>
      </c>
      <c r="C32" s="22"/>
      <c r="D32" s="22"/>
      <c r="E32" s="22"/>
      <c r="F32" s="22"/>
    </row>
    <row r="33" spans="2:6" ht="18" customHeight="1" x14ac:dyDescent="0.15">
      <c r="B33" s="95" t="s">
        <v>32</v>
      </c>
      <c r="C33" s="44"/>
      <c r="D33" s="65">
        <f>'Church Budget'!L34</f>
        <v>0</v>
      </c>
      <c r="E33" s="25" t="str">
        <f t="shared" ref="E33:E42" si="6">IFERROR(C33/D33, "N/A")</f>
        <v>N/A</v>
      </c>
      <c r="F33" s="48">
        <f t="shared" ref="F33:F42" si="7">IFERROR(D33-C33, "N/A")</f>
        <v>0</v>
      </c>
    </row>
    <row r="34" spans="2:6" ht="18" customHeight="1" x14ac:dyDescent="0.15">
      <c r="B34" s="95" t="s">
        <v>33</v>
      </c>
      <c r="C34" s="44"/>
      <c r="D34" s="65">
        <f>'Church Budget'!L35</f>
        <v>0</v>
      </c>
      <c r="E34" s="25" t="str">
        <f t="shared" si="6"/>
        <v>N/A</v>
      </c>
      <c r="F34" s="48">
        <f t="shared" si="7"/>
        <v>0</v>
      </c>
    </row>
    <row r="35" spans="2:6" ht="18" customHeight="1" x14ac:dyDescent="0.15">
      <c r="B35" s="95" t="s">
        <v>34</v>
      </c>
      <c r="C35" s="44"/>
      <c r="D35" s="65">
        <f>'Church Budget'!L36</f>
        <v>0</v>
      </c>
      <c r="E35" s="25" t="str">
        <f t="shared" si="6"/>
        <v>N/A</v>
      </c>
      <c r="F35" s="48">
        <f t="shared" si="7"/>
        <v>0</v>
      </c>
    </row>
    <row r="36" spans="2:6" ht="18" customHeight="1" x14ac:dyDescent="0.15">
      <c r="B36" s="95" t="s">
        <v>35</v>
      </c>
      <c r="C36" s="44"/>
      <c r="D36" s="65">
        <f>'Church Budget'!L37</f>
        <v>0</v>
      </c>
      <c r="E36" s="25" t="str">
        <f t="shared" si="6"/>
        <v>N/A</v>
      </c>
      <c r="F36" s="48">
        <f t="shared" si="7"/>
        <v>0</v>
      </c>
    </row>
    <row r="37" spans="2:6" ht="18" customHeight="1" x14ac:dyDescent="0.15">
      <c r="B37" s="95" t="s">
        <v>36</v>
      </c>
      <c r="C37" s="44"/>
      <c r="D37" s="65">
        <f>'Church Budget'!L38</f>
        <v>0</v>
      </c>
      <c r="E37" s="25" t="str">
        <f t="shared" si="6"/>
        <v>N/A</v>
      </c>
      <c r="F37" s="48">
        <f t="shared" si="7"/>
        <v>0</v>
      </c>
    </row>
    <row r="38" spans="2:6" ht="18" customHeight="1" x14ac:dyDescent="0.15">
      <c r="B38" s="95" t="s">
        <v>37</v>
      </c>
      <c r="C38" s="44"/>
      <c r="D38" s="65">
        <f>'Church Budget'!L39</f>
        <v>0</v>
      </c>
      <c r="E38" s="25" t="str">
        <f t="shared" si="6"/>
        <v>N/A</v>
      </c>
      <c r="F38" s="48">
        <f t="shared" si="7"/>
        <v>0</v>
      </c>
    </row>
    <row r="39" spans="2:6" ht="18" customHeight="1" x14ac:dyDescent="0.15">
      <c r="B39" s="95" t="s">
        <v>38</v>
      </c>
      <c r="C39" s="44"/>
      <c r="D39" s="65">
        <f>'Church Budget'!L40</f>
        <v>0</v>
      </c>
      <c r="E39" s="25" t="str">
        <f t="shared" si="6"/>
        <v>N/A</v>
      </c>
      <c r="F39" s="48">
        <f t="shared" si="7"/>
        <v>0</v>
      </c>
    </row>
    <row r="40" spans="2:6" ht="18" customHeight="1" x14ac:dyDescent="0.15">
      <c r="B40" s="95" t="s">
        <v>39</v>
      </c>
      <c r="C40" s="44"/>
      <c r="D40" s="65">
        <f>'Church Budget'!L41</f>
        <v>0</v>
      </c>
      <c r="E40" s="25" t="str">
        <f t="shared" si="6"/>
        <v>N/A</v>
      </c>
      <c r="F40" s="48">
        <f t="shared" si="7"/>
        <v>0</v>
      </c>
    </row>
    <row r="41" spans="2:6" ht="18" customHeight="1" thickBot="1" x14ac:dyDescent="0.2">
      <c r="B41" s="96" t="s">
        <v>40</v>
      </c>
      <c r="C41" s="45"/>
      <c r="D41" s="70">
        <f>'Church Budget'!L42</f>
        <v>0</v>
      </c>
      <c r="E41" s="33" t="str">
        <f t="shared" si="6"/>
        <v>N/A</v>
      </c>
      <c r="F41" s="53">
        <f t="shared" si="7"/>
        <v>0</v>
      </c>
    </row>
    <row r="42" spans="2:6" ht="22.5" customHeight="1" x14ac:dyDescent="0.15">
      <c r="B42" s="28" t="s">
        <v>30</v>
      </c>
      <c r="C42" s="51">
        <f t="shared" ref="C42:D42" si="8">SUM(C33:C41)</f>
        <v>0</v>
      </c>
      <c r="D42" s="51">
        <f t="shared" si="8"/>
        <v>0</v>
      </c>
      <c r="E42" s="38" t="str">
        <f t="shared" si="6"/>
        <v>N/A</v>
      </c>
      <c r="F42" s="52">
        <f t="shared" si="7"/>
        <v>0</v>
      </c>
    </row>
    <row r="43" spans="2:6" ht="6.75" customHeight="1" x14ac:dyDescent="0.15">
      <c r="B43" s="4"/>
      <c r="C43" s="6"/>
      <c r="D43" s="6"/>
      <c r="E43" s="6"/>
      <c r="F43" s="6"/>
    </row>
    <row r="44" spans="2:6" ht="20" customHeight="1" x14ac:dyDescent="0.2">
      <c r="B44" s="21" t="s">
        <v>41</v>
      </c>
      <c r="C44" s="22"/>
      <c r="D44" s="22"/>
      <c r="E44" s="22"/>
      <c r="F44" s="22"/>
    </row>
    <row r="45" spans="2:6" ht="20" customHeight="1" x14ac:dyDescent="0.15">
      <c r="B45" s="95" t="s">
        <v>42</v>
      </c>
      <c r="C45" s="44"/>
      <c r="D45" s="65">
        <f>'Church Budget'!L46</f>
        <v>0</v>
      </c>
      <c r="E45" s="25" t="str">
        <f t="shared" ref="E45:E56" si="9">IFERROR(C45/D45, "N/A")</f>
        <v>N/A</v>
      </c>
      <c r="F45" s="48">
        <f t="shared" ref="F45:F56" si="10">IFERROR(D45-C45, "N/A")</f>
        <v>0</v>
      </c>
    </row>
    <row r="46" spans="2:6" ht="20" customHeight="1" x14ac:dyDescent="0.15">
      <c r="B46" s="95" t="s">
        <v>43</v>
      </c>
      <c r="C46" s="44"/>
      <c r="D46" s="65">
        <f>'Church Budget'!L47</f>
        <v>0</v>
      </c>
      <c r="E46" s="25" t="str">
        <f t="shared" si="9"/>
        <v>N/A</v>
      </c>
      <c r="F46" s="48">
        <f t="shared" si="10"/>
        <v>0</v>
      </c>
    </row>
    <row r="47" spans="2:6" ht="20" customHeight="1" x14ac:dyDescent="0.15">
      <c r="B47" s="95" t="s">
        <v>44</v>
      </c>
      <c r="C47" s="44"/>
      <c r="D47" s="65">
        <f>'Church Budget'!L48</f>
        <v>0</v>
      </c>
      <c r="E47" s="25" t="str">
        <f t="shared" si="9"/>
        <v>N/A</v>
      </c>
      <c r="F47" s="48">
        <f t="shared" si="10"/>
        <v>0</v>
      </c>
    </row>
    <row r="48" spans="2:6" ht="20" customHeight="1" x14ac:dyDescent="0.15">
      <c r="B48" s="95" t="s">
        <v>45</v>
      </c>
      <c r="C48" s="44"/>
      <c r="D48" s="65">
        <f>'Church Budget'!L49</f>
        <v>0</v>
      </c>
      <c r="E48" s="25" t="str">
        <f t="shared" si="9"/>
        <v>N/A</v>
      </c>
      <c r="F48" s="48">
        <f t="shared" si="10"/>
        <v>0</v>
      </c>
    </row>
    <row r="49" spans="2:6" ht="20" customHeight="1" x14ac:dyDescent="0.15">
      <c r="B49" s="95" t="s">
        <v>46</v>
      </c>
      <c r="C49" s="44"/>
      <c r="D49" s="65">
        <f>'Church Budget'!L50</f>
        <v>0</v>
      </c>
      <c r="E49" s="25" t="str">
        <f t="shared" si="9"/>
        <v>N/A</v>
      </c>
      <c r="F49" s="48">
        <f t="shared" si="10"/>
        <v>0</v>
      </c>
    </row>
    <row r="50" spans="2:6" ht="20" customHeight="1" x14ac:dyDescent="0.15">
      <c r="B50" s="95" t="s">
        <v>47</v>
      </c>
      <c r="C50" s="44"/>
      <c r="D50" s="65">
        <f>'Church Budget'!L51</f>
        <v>0</v>
      </c>
      <c r="E50" s="25" t="str">
        <f t="shared" si="9"/>
        <v>N/A</v>
      </c>
      <c r="F50" s="48">
        <f t="shared" si="10"/>
        <v>0</v>
      </c>
    </row>
    <row r="51" spans="2:6" ht="20" customHeight="1" x14ac:dyDescent="0.15">
      <c r="B51" s="95" t="s">
        <v>48</v>
      </c>
      <c r="C51" s="44"/>
      <c r="D51" s="65">
        <f>'Church Budget'!L52</f>
        <v>0</v>
      </c>
      <c r="E51" s="25" t="str">
        <f t="shared" si="9"/>
        <v>N/A</v>
      </c>
      <c r="F51" s="48">
        <f t="shared" si="10"/>
        <v>0</v>
      </c>
    </row>
    <row r="52" spans="2:6" ht="20" customHeight="1" x14ac:dyDescent="0.15">
      <c r="B52" s="95" t="s">
        <v>36</v>
      </c>
      <c r="C52" s="44"/>
      <c r="D52" s="65">
        <f>'Church Budget'!L53</f>
        <v>0</v>
      </c>
      <c r="E52" s="25" t="str">
        <f t="shared" si="9"/>
        <v>N/A</v>
      </c>
      <c r="F52" s="48">
        <f t="shared" si="10"/>
        <v>0</v>
      </c>
    </row>
    <row r="53" spans="2:6" ht="20" customHeight="1" x14ac:dyDescent="0.15">
      <c r="B53" s="95" t="s">
        <v>49</v>
      </c>
      <c r="C53" s="44"/>
      <c r="D53" s="65">
        <f>'Church Budget'!L54</f>
        <v>0</v>
      </c>
      <c r="E53" s="25" t="str">
        <f t="shared" si="9"/>
        <v>N/A</v>
      </c>
      <c r="F53" s="48">
        <f t="shared" si="10"/>
        <v>0</v>
      </c>
    </row>
    <row r="54" spans="2:6" ht="20" customHeight="1" x14ac:dyDescent="0.15">
      <c r="B54" s="95" t="s">
        <v>50</v>
      </c>
      <c r="C54" s="44"/>
      <c r="D54" s="65">
        <f>'Church Budget'!L55</f>
        <v>0</v>
      </c>
      <c r="E54" s="25" t="str">
        <f t="shared" si="9"/>
        <v>N/A</v>
      </c>
      <c r="F54" s="48">
        <f t="shared" si="10"/>
        <v>0</v>
      </c>
    </row>
    <row r="55" spans="2:6" ht="20" customHeight="1" thickBot="1" x14ac:dyDescent="0.2">
      <c r="B55" s="96" t="s">
        <v>51</v>
      </c>
      <c r="C55" s="45"/>
      <c r="D55" s="70">
        <f>'Church Budget'!L56</f>
        <v>0</v>
      </c>
      <c r="E55" s="33" t="str">
        <f t="shared" si="9"/>
        <v>N/A</v>
      </c>
      <c r="F55" s="53">
        <f t="shared" si="10"/>
        <v>0</v>
      </c>
    </row>
    <row r="56" spans="2:6" ht="22.5" customHeight="1" x14ac:dyDescent="0.15">
      <c r="B56" s="39" t="s">
        <v>30</v>
      </c>
      <c r="C56" s="55">
        <f t="shared" ref="C56:D56" si="11">SUM(C45:C55)</f>
        <v>0</v>
      </c>
      <c r="D56" s="55">
        <f t="shared" si="11"/>
        <v>0</v>
      </c>
      <c r="E56" s="27" t="str">
        <f t="shared" si="9"/>
        <v>N/A</v>
      </c>
      <c r="F56" s="52">
        <f t="shared" si="10"/>
        <v>0</v>
      </c>
    </row>
    <row r="57" spans="2:6" ht="5" customHeight="1" x14ac:dyDescent="0.15">
      <c r="B57" s="4"/>
      <c r="C57" s="6"/>
      <c r="D57" s="6"/>
      <c r="E57" s="6"/>
      <c r="F57" s="6"/>
    </row>
    <row r="58" spans="2:6" ht="25" customHeight="1" x14ac:dyDescent="0.2">
      <c r="B58" s="23" t="s">
        <v>70</v>
      </c>
      <c r="C58" s="24"/>
      <c r="D58" s="24"/>
      <c r="E58" s="24"/>
      <c r="F58" s="24"/>
    </row>
    <row r="59" spans="2:6" ht="5" customHeight="1" x14ac:dyDescent="0.15">
      <c r="B59" s="4"/>
      <c r="C59" s="6"/>
      <c r="D59" s="6"/>
      <c r="E59" s="6"/>
      <c r="F59" s="6"/>
    </row>
    <row r="60" spans="2:6" ht="20" customHeight="1" x14ac:dyDescent="0.2">
      <c r="B60" s="21" t="s">
        <v>73</v>
      </c>
      <c r="C60" s="22"/>
      <c r="D60" s="22"/>
      <c r="E60" s="22"/>
      <c r="F60" s="22"/>
    </row>
    <row r="61" spans="2:6" ht="18" customHeight="1" x14ac:dyDescent="0.15">
      <c r="B61" s="95" t="s">
        <v>53</v>
      </c>
      <c r="C61" s="44"/>
      <c r="D61" s="65">
        <f>'Church Budget'!L62</f>
        <v>0</v>
      </c>
      <c r="E61" s="25" t="str">
        <f t="shared" ref="E61:E73" si="12">IFERROR(C61/D61, "N/A")</f>
        <v>N/A</v>
      </c>
      <c r="F61" s="48">
        <f t="shared" ref="F61:F73" si="13">IFERROR(D61-C61, "N/A")</f>
        <v>0</v>
      </c>
    </row>
    <row r="62" spans="2:6" ht="18" customHeight="1" x14ac:dyDescent="0.15">
      <c r="B62" s="95" t="s">
        <v>54</v>
      </c>
      <c r="C62" s="44"/>
      <c r="D62" s="65">
        <f>'Church Budget'!L63</f>
        <v>0</v>
      </c>
      <c r="E62" s="25" t="str">
        <f t="shared" si="12"/>
        <v>N/A</v>
      </c>
      <c r="F62" s="48">
        <f t="shared" si="13"/>
        <v>0</v>
      </c>
    </row>
    <row r="63" spans="2:6" ht="18" customHeight="1" x14ac:dyDescent="0.15">
      <c r="B63" s="95" t="s">
        <v>55</v>
      </c>
      <c r="C63" s="44"/>
      <c r="D63" s="65">
        <f>'Church Budget'!L64</f>
        <v>0</v>
      </c>
      <c r="E63" s="25" t="str">
        <f t="shared" si="12"/>
        <v>N/A</v>
      </c>
      <c r="F63" s="48">
        <f t="shared" si="13"/>
        <v>0</v>
      </c>
    </row>
    <row r="64" spans="2:6" ht="18" customHeight="1" x14ac:dyDescent="0.15">
      <c r="B64" s="95" t="s">
        <v>56</v>
      </c>
      <c r="C64" s="44"/>
      <c r="D64" s="65">
        <f>'Church Budget'!L65</f>
        <v>0</v>
      </c>
      <c r="E64" s="25" t="str">
        <f t="shared" si="12"/>
        <v>N/A</v>
      </c>
      <c r="F64" s="48">
        <f t="shared" si="13"/>
        <v>0</v>
      </c>
    </row>
    <row r="65" spans="2:6" ht="18" customHeight="1" x14ac:dyDescent="0.15">
      <c r="B65" s="95" t="s">
        <v>57</v>
      </c>
      <c r="C65" s="44"/>
      <c r="D65" s="65">
        <f>'Church Budget'!L66</f>
        <v>0</v>
      </c>
      <c r="E65" s="25" t="str">
        <f t="shared" si="12"/>
        <v>N/A</v>
      </c>
      <c r="F65" s="48">
        <f t="shared" si="13"/>
        <v>0</v>
      </c>
    </row>
    <row r="66" spans="2:6" ht="18" customHeight="1" x14ac:dyDescent="0.15">
      <c r="B66" s="95" t="s">
        <v>58</v>
      </c>
      <c r="C66" s="44"/>
      <c r="D66" s="65">
        <f>'Church Budget'!L67</f>
        <v>0</v>
      </c>
      <c r="E66" s="25" t="str">
        <f t="shared" si="12"/>
        <v>N/A</v>
      </c>
      <c r="F66" s="48">
        <f t="shared" si="13"/>
        <v>0</v>
      </c>
    </row>
    <row r="67" spans="2:6" ht="18" customHeight="1" x14ac:dyDescent="0.15">
      <c r="B67" s="95" t="s">
        <v>59</v>
      </c>
      <c r="C67" s="44"/>
      <c r="D67" s="65">
        <f>'Church Budget'!L68</f>
        <v>0</v>
      </c>
      <c r="E67" s="25" t="str">
        <f t="shared" si="12"/>
        <v>N/A</v>
      </c>
      <c r="F67" s="48">
        <f t="shared" si="13"/>
        <v>0</v>
      </c>
    </row>
    <row r="68" spans="2:6" ht="18" customHeight="1" x14ac:dyDescent="0.15">
      <c r="B68" s="95" t="s">
        <v>60</v>
      </c>
      <c r="C68" s="44"/>
      <c r="D68" s="65">
        <f>'Church Budget'!L69</f>
        <v>0</v>
      </c>
      <c r="E68" s="25" t="str">
        <f t="shared" si="12"/>
        <v>N/A</v>
      </c>
      <c r="F68" s="48">
        <f t="shared" si="13"/>
        <v>0</v>
      </c>
    </row>
    <row r="69" spans="2:6" ht="18" customHeight="1" x14ac:dyDescent="0.15">
      <c r="B69" s="95" t="s">
        <v>61</v>
      </c>
      <c r="C69" s="44"/>
      <c r="D69" s="65">
        <f>'Church Budget'!L70</f>
        <v>0</v>
      </c>
      <c r="E69" s="25" t="str">
        <f t="shared" si="12"/>
        <v>N/A</v>
      </c>
      <c r="F69" s="48">
        <f t="shared" si="13"/>
        <v>0</v>
      </c>
    </row>
    <row r="70" spans="2:6" ht="18" customHeight="1" x14ac:dyDescent="0.15">
      <c r="B70" s="95" t="s">
        <v>62</v>
      </c>
      <c r="C70" s="44"/>
      <c r="D70" s="65">
        <f>'Church Budget'!L71</f>
        <v>0</v>
      </c>
      <c r="E70" s="25" t="str">
        <f t="shared" si="12"/>
        <v>N/A</v>
      </c>
      <c r="F70" s="48">
        <f t="shared" si="13"/>
        <v>0</v>
      </c>
    </row>
    <row r="71" spans="2:6" ht="18" customHeight="1" x14ac:dyDescent="0.15">
      <c r="B71" s="95" t="s">
        <v>71</v>
      </c>
      <c r="C71" s="44"/>
      <c r="D71" s="65">
        <f>'Church Budget'!L72</f>
        <v>0</v>
      </c>
      <c r="E71" s="25" t="str">
        <f t="shared" si="12"/>
        <v>N/A</v>
      </c>
      <c r="F71" s="48">
        <f t="shared" si="13"/>
        <v>0</v>
      </c>
    </row>
    <row r="72" spans="2:6" ht="18" customHeight="1" thickBot="1" x14ac:dyDescent="0.2">
      <c r="B72" s="96" t="s">
        <v>21</v>
      </c>
      <c r="C72" s="45"/>
      <c r="D72" s="70">
        <f>'Church Budget'!L73</f>
        <v>0</v>
      </c>
      <c r="E72" s="33" t="str">
        <f t="shared" si="12"/>
        <v>N/A</v>
      </c>
      <c r="F72" s="53">
        <f t="shared" si="13"/>
        <v>0</v>
      </c>
    </row>
    <row r="73" spans="2:6" ht="22.5" customHeight="1" x14ac:dyDescent="0.15">
      <c r="B73" s="28" t="s">
        <v>30</v>
      </c>
      <c r="C73" s="51">
        <f t="shared" ref="C73:D73" si="14">SUM(C61:C72)</f>
        <v>0</v>
      </c>
      <c r="D73" s="56">
        <f t="shared" si="14"/>
        <v>0</v>
      </c>
      <c r="E73" s="36" t="str">
        <f t="shared" si="12"/>
        <v>N/A</v>
      </c>
      <c r="F73" s="57">
        <f t="shared" si="13"/>
        <v>0</v>
      </c>
    </row>
    <row r="74" spans="2:6" ht="16" customHeight="1" thickBot="1" x14ac:dyDescent="0.2">
      <c r="B74" s="13"/>
      <c r="C74" s="12"/>
      <c r="D74" s="31"/>
      <c r="E74" s="31"/>
      <c r="F74" s="31"/>
    </row>
    <row r="75" spans="2:6" ht="22.5" customHeight="1" thickTop="1" x14ac:dyDescent="0.15">
      <c r="B75" s="28" t="s">
        <v>77</v>
      </c>
      <c r="C75" s="51">
        <f>SUM(C30,C42,C56,C73)</f>
        <v>0</v>
      </c>
      <c r="D75" s="51">
        <f>SUM(D30,D42,D56,D73)</f>
        <v>0</v>
      </c>
      <c r="E75" s="37" t="str">
        <f>IFERROR(C75/D75, "N/A")</f>
        <v>N/A</v>
      </c>
      <c r="F75" s="58">
        <f>IFERROR(D75-C75, "N/A")</f>
        <v>0</v>
      </c>
    </row>
    <row r="76" spans="2:6" ht="22.5" customHeight="1" x14ac:dyDescent="0.15">
      <c r="B76" s="40"/>
      <c r="C76" s="16"/>
      <c r="D76" s="16"/>
      <c r="E76" s="41"/>
      <c r="F76" s="16"/>
    </row>
    <row r="77" spans="2:6" ht="21" customHeight="1" x14ac:dyDescent="0.15">
      <c r="B77" s="4"/>
      <c r="C77" s="16" t="s">
        <v>78</v>
      </c>
      <c r="D77" s="16" t="s">
        <v>79</v>
      </c>
      <c r="E77" s="16" t="s">
        <v>80</v>
      </c>
      <c r="F77" s="16" t="s">
        <v>81</v>
      </c>
    </row>
    <row r="78" spans="2:6" ht="22" customHeight="1" x14ac:dyDescent="0.15">
      <c r="B78" s="9" t="s">
        <v>22</v>
      </c>
      <c r="C78" s="48">
        <f>C18</f>
        <v>0</v>
      </c>
      <c r="D78" s="48">
        <f>D18</f>
        <v>0</v>
      </c>
      <c r="E78" s="97" t="str">
        <f>IFERROR(C78/D78, "N/A")</f>
        <v>N/A</v>
      </c>
      <c r="F78" s="98">
        <f>IFERROR(C78-D78, "N/A")</f>
        <v>0</v>
      </c>
    </row>
    <row r="79" spans="2:6" ht="5" customHeight="1" x14ac:dyDescent="0.15">
      <c r="B79" s="14"/>
      <c r="C79" s="16"/>
      <c r="D79" s="16"/>
      <c r="E79" s="34"/>
      <c r="F79" s="16"/>
    </row>
    <row r="80" spans="2:6" ht="22" customHeight="1" x14ac:dyDescent="0.15">
      <c r="B80" s="8" t="s">
        <v>63</v>
      </c>
      <c r="C80" s="48">
        <f>C75</f>
        <v>0</v>
      </c>
      <c r="D80" s="48">
        <f>D75</f>
        <v>0</v>
      </c>
      <c r="E80" s="97" t="str">
        <f>IFERROR(C80/D80, "N/A")</f>
        <v>N/A</v>
      </c>
      <c r="F80" s="98">
        <f>F75</f>
        <v>0</v>
      </c>
    </row>
    <row r="81" spans="2:6" ht="5" customHeight="1" thickBot="1" x14ac:dyDescent="0.2">
      <c r="B81" s="30"/>
      <c r="C81" s="31"/>
      <c r="D81" s="31"/>
      <c r="E81" s="35"/>
      <c r="F81" s="31"/>
    </row>
    <row r="82" spans="2:6" ht="22" customHeight="1" thickTop="1" thickBot="1" x14ac:dyDescent="0.2">
      <c r="B82" s="32" t="s">
        <v>64</v>
      </c>
      <c r="C82" s="61">
        <f>C18-C75</f>
        <v>0</v>
      </c>
      <c r="D82" s="99">
        <f>D18-D75</f>
        <v>0</v>
      </c>
      <c r="E82" s="100" t="str">
        <f>IFERROR(C82/D82, "N/A")</f>
        <v>N/A</v>
      </c>
      <c r="F82" s="60">
        <f>IFERROR(C82-D82, "N/A")</f>
        <v>0</v>
      </c>
    </row>
  </sheetData>
  <conditionalFormatting sqref="C3:F4 B6:F19 B21:F21 B23:F23 B25:F31 B33:F43 B45:F57 B59:F59 B61:F82">
    <cfRule type="cellIs" dxfId="4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5" pageOrder="overThenDown" orientation="portrait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47AA7-0FD4-1149-9C70-73FDD631569C}">
  <sheetPr>
    <outlinePr summaryBelow="0" summaryRight="0"/>
    <pageSetUpPr fitToPage="1"/>
  </sheetPr>
  <dimension ref="B1:F82"/>
  <sheetViews>
    <sheetView showGridLines="0" topLeftCell="A7" zoomScale="125" zoomScaleNormal="150" workbookViewId="0">
      <selection activeCell="F90" sqref="F90"/>
    </sheetView>
  </sheetViews>
  <sheetFormatPr baseColWidth="10" defaultColWidth="12.6640625" defaultRowHeight="15.75" customHeight="1" x14ac:dyDescent="0.15"/>
  <cols>
    <col min="2" max="2" width="48.83203125" customWidth="1"/>
    <col min="3" max="6" width="24.83203125" customWidth="1"/>
    <col min="7" max="7" width="1.5" customWidth="1"/>
    <col min="8" max="13" width="13.83203125" customWidth="1"/>
  </cols>
  <sheetData>
    <row r="1" spans="2:6" ht="15" customHeight="1" x14ac:dyDescent="0.15"/>
    <row r="2" spans="2:6" ht="53" customHeight="1" x14ac:dyDescent="0.2">
      <c r="B2" s="90" t="s">
        <v>126</v>
      </c>
    </row>
    <row r="3" spans="2:6" ht="74" customHeight="1" x14ac:dyDescent="0.15">
      <c r="C3" s="18" t="s">
        <v>127</v>
      </c>
      <c r="D3" s="18" t="s">
        <v>128</v>
      </c>
      <c r="E3" s="18" t="s">
        <v>129</v>
      </c>
      <c r="F3" s="18" t="s">
        <v>130</v>
      </c>
    </row>
    <row r="4" spans="2:6" ht="17" customHeight="1" x14ac:dyDescent="0.15">
      <c r="B4" s="64" t="s">
        <v>85</v>
      </c>
      <c r="C4" s="62"/>
      <c r="D4" s="62"/>
      <c r="E4" s="62"/>
      <c r="F4" s="63"/>
    </row>
    <row r="5" spans="2:6" ht="41" customHeight="1" x14ac:dyDescent="0.3">
      <c r="B5" s="20" t="s">
        <v>13</v>
      </c>
      <c r="C5" s="19"/>
      <c r="D5" s="19"/>
      <c r="E5" s="19"/>
      <c r="F5" s="19"/>
    </row>
    <row r="6" spans="2:6" ht="20" customHeight="1" x14ac:dyDescent="0.15">
      <c r="B6" s="92" t="s">
        <v>65</v>
      </c>
      <c r="C6" s="47"/>
      <c r="D6" s="48">
        <f>'Church Budget'!M6</f>
        <v>0</v>
      </c>
      <c r="E6" s="25" t="str">
        <f t="shared" ref="E6:E17" si="0">IFERROR(C6/D6, "N/A")</f>
        <v>N/A</v>
      </c>
      <c r="F6" s="48">
        <f t="shared" ref="F6:F18" si="1">IFERROR(C6-D6, "N/A")</f>
        <v>0</v>
      </c>
    </row>
    <row r="7" spans="2:6" ht="20" customHeight="1" x14ac:dyDescent="0.15">
      <c r="B7" s="92" t="s">
        <v>66</v>
      </c>
      <c r="C7" s="47"/>
      <c r="D7" s="48">
        <f>'Church Budget'!M7</f>
        <v>0</v>
      </c>
      <c r="E7" s="25" t="str">
        <f t="shared" si="0"/>
        <v>N/A</v>
      </c>
      <c r="F7" s="48">
        <f t="shared" si="1"/>
        <v>0</v>
      </c>
    </row>
    <row r="8" spans="2:6" ht="20" customHeight="1" x14ac:dyDescent="0.15">
      <c r="B8" s="92" t="s">
        <v>67</v>
      </c>
      <c r="C8" s="47"/>
      <c r="D8" s="48">
        <f>'Church Budget'!M8</f>
        <v>0</v>
      </c>
      <c r="E8" s="25" t="str">
        <f t="shared" si="0"/>
        <v>N/A</v>
      </c>
      <c r="F8" s="48">
        <f t="shared" si="1"/>
        <v>0</v>
      </c>
    </row>
    <row r="9" spans="2:6" ht="20" customHeight="1" x14ac:dyDescent="0.15">
      <c r="B9" s="92" t="s">
        <v>14</v>
      </c>
      <c r="C9" s="47"/>
      <c r="D9" s="48">
        <f>'Church Budget'!M9</f>
        <v>0</v>
      </c>
      <c r="E9" s="25" t="str">
        <f t="shared" si="0"/>
        <v>N/A</v>
      </c>
      <c r="F9" s="48">
        <f t="shared" si="1"/>
        <v>0</v>
      </c>
    </row>
    <row r="10" spans="2:6" ht="20" customHeight="1" x14ac:dyDescent="0.15">
      <c r="B10" s="92" t="s">
        <v>68</v>
      </c>
      <c r="C10" s="47"/>
      <c r="D10" s="48">
        <f>'Church Budget'!M10</f>
        <v>0</v>
      </c>
      <c r="E10" s="25" t="str">
        <f t="shared" si="0"/>
        <v>N/A</v>
      </c>
      <c r="F10" s="48">
        <f t="shared" si="1"/>
        <v>0</v>
      </c>
    </row>
    <row r="11" spans="2:6" ht="20" customHeight="1" x14ac:dyDescent="0.15">
      <c r="B11" s="92" t="s">
        <v>15</v>
      </c>
      <c r="C11" s="47"/>
      <c r="D11" s="48">
        <f>'Church Budget'!M11</f>
        <v>0</v>
      </c>
      <c r="E11" s="25" t="str">
        <f t="shared" si="0"/>
        <v>N/A</v>
      </c>
      <c r="F11" s="48">
        <f t="shared" si="1"/>
        <v>0</v>
      </c>
    </row>
    <row r="12" spans="2:6" ht="20" customHeight="1" x14ac:dyDescent="0.15">
      <c r="B12" s="92" t="s">
        <v>16</v>
      </c>
      <c r="C12" s="47"/>
      <c r="D12" s="48">
        <f>'Church Budget'!M12</f>
        <v>0</v>
      </c>
      <c r="E12" s="25" t="str">
        <f t="shared" si="0"/>
        <v>N/A</v>
      </c>
      <c r="F12" s="48">
        <f t="shared" si="1"/>
        <v>0</v>
      </c>
    </row>
    <row r="13" spans="2:6" ht="20" customHeight="1" x14ac:dyDescent="0.15">
      <c r="B13" s="92" t="s">
        <v>17</v>
      </c>
      <c r="C13" s="47"/>
      <c r="D13" s="48">
        <f>'Church Budget'!M13</f>
        <v>0</v>
      </c>
      <c r="E13" s="25" t="str">
        <f t="shared" si="0"/>
        <v>N/A</v>
      </c>
      <c r="F13" s="48">
        <f t="shared" si="1"/>
        <v>0</v>
      </c>
    </row>
    <row r="14" spans="2:6" ht="20" customHeight="1" x14ac:dyDescent="0.15">
      <c r="B14" s="92" t="s">
        <v>18</v>
      </c>
      <c r="C14" s="47"/>
      <c r="D14" s="48">
        <f>'Church Budget'!M14</f>
        <v>0</v>
      </c>
      <c r="E14" s="25" t="str">
        <f t="shared" si="0"/>
        <v>N/A</v>
      </c>
      <c r="F14" s="48">
        <f t="shared" si="1"/>
        <v>0</v>
      </c>
    </row>
    <row r="15" spans="2:6" ht="20" customHeight="1" x14ac:dyDescent="0.15">
      <c r="B15" s="92" t="s">
        <v>19</v>
      </c>
      <c r="C15" s="47"/>
      <c r="D15" s="48">
        <f>'Church Budget'!M15</f>
        <v>0</v>
      </c>
      <c r="E15" s="25" t="str">
        <f t="shared" si="0"/>
        <v>N/A</v>
      </c>
      <c r="F15" s="48">
        <f t="shared" si="1"/>
        <v>0</v>
      </c>
    </row>
    <row r="16" spans="2:6" ht="20" customHeight="1" x14ac:dyDescent="0.15">
      <c r="B16" s="92" t="s">
        <v>20</v>
      </c>
      <c r="C16" s="47"/>
      <c r="D16" s="48">
        <f>'Church Budget'!M16</f>
        <v>0</v>
      </c>
      <c r="E16" s="25" t="str">
        <f t="shared" si="0"/>
        <v>N/A</v>
      </c>
      <c r="F16" s="48">
        <f t="shared" si="1"/>
        <v>0</v>
      </c>
    </row>
    <row r="17" spans="2:6" ht="20" customHeight="1" thickBot="1" x14ac:dyDescent="0.2">
      <c r="B17" s="93" t="s">
        <v>21</v>
      </c>
      <c r="C17" s="49"/>
      <c r="D17" s="50">
        <f>'Church Budget'!M17</f>
        <v>0</v>
      </c>
      <c r="E17" s="26" t="str">
        <f t="shared" si="0"/>
        <v>N/A</v>
      </c>
      <c r="F17" s="50">
        <f t="shared" si="1"/>
        <v>0</v>
      </c>
    </row>
    <row r="18" spans="2:6" ht="20" customHeight="1" thickTop="1" x14ac:dyDescent="0.15">
      <c r="B18" s="28" t="s">
        <v>76</v>
      </c>
      <c r="C18" s="51">
        <f t="shared" ref="C18:D18" si="2">SUM(C6:C17)</f>
        <v>0</v>
      </c>
      <c r="D18" s="51">
        <f t="shared" si="2"/>
        <v>0</v>
      </c>
      <c r="E18" s="37" t="str">
        <f>IFERROR(C18/D18, "N/A")</f>
        <v>N/A</v>
      </c>
      <c r="F18" s="52">
        <f t="shared" si="1"/>
        <v>0</v>
      </c>
    </row>
    <row r="19" spans="2:6" ht="13" customHeight="1" x14ac:dyDescent="0.15">
      <c r="B19" s="4"/>
      <c r="C19" s="6"/>
      <c r="D19" s="6"/>
      <c r="E19" s="6"/>
      <c r="F19" s="6"/>
    </row>
    <row r="20" spans="2:6" ht="41" customHeight="1" x14ac:dyDescent="0.3">
      <c r="B20" s="20" t="s">
        <v>72</v>
      </c>
      <c r="C20" s="19"/>
      <c r="D20" s="19"/>
      <c r="E20" s="19"/>
      <c r="F20" s="19"/>
    </row>
    <row r="21" spans="2:6" ht="5" customHeight="1" x14ac:dyDescent="0.15">
      <c r="B21" s="4"/>
      <c r="C21" s="6"/>
      <c r="D21" s="6"/>
      <c r="E21" s="6"/>
      <c r="F21" s="6"/>
    </row>
    <row r="22" spans="2:6" ht="25" customHeight="1" x14ac:dyDescent="0.2">
      <c r="B22" s="23" t="s">
        <v>69</v>
      </c>
      <c r="C22" s="24"/>
      <c r="D22" s="24"/>
      <c r="E22" s="24"/>
      <c r="F22" s="24"/>
    </row>
    <row r="23" spans="2:6" ht="5" customHeight="1" x14ac:dyDescent="0.15">
      <c r="B23" s="17"/>
      <c r="C23" s="15"/>
      <c r="D23" s="15"/>
      <c r="E23" s="15"/>
      <c r="F23" s="15"/>
    </row>
    <row r="24" spans="2:6" ht="20" customHeight="1" x14ac:dyDescent="0.2">
      <c r="B24" s="21" t="s">
        <v>24</v>
      </c>
      <c r="C24" s="22"/>
      <c r="D24" s="22"/>
      <c r="E24" s="22"/>
      <c r="F24" s="22"/>
    </row>
    <row r="25" spans="2:6" ht="20" customHeight="1" x14ac:dyDescent="0.15">
      <c r="B25" s="94" t="s">
        <v>25</v>
      </c>
      <c r="C25" s="42"/>
      <c r="D25" s="65">
        <f>'Church Budget'!M26</f>
        <v>0</v>
      </c>
      <c r="E25" s="25" t="str">
        <f t="shared" ref="E25:E30" si="3">IFERROR(C25/D25, "N/A")</f>
        <v>N/A</v>
      </c>
      <c r="F25" s="48">
        <f t="shared" ref="F25:F30" si="4">IFERROR(D25-C25, "N/A")</f>
        <v>0</v>
      </c>
    </row>
    <row r="26" spans="2:6" ht="20" customHeight="1" x14ac:dyDescent="0.15">
      <c r="B26" s="95" t="s">
        <v>26</v>
      </c>
      <c r="C26" s="44"/>
      <c r="D26" s="65">
        <f>'Church Budget'!M27</f>
        <v>0</v>
      </c>
      <c r="E26" s="25" t="str">
        <f t="shared" si="3"/>
        <v>N/A</v>
      </c>
      <c r="F26" s="48">
        <f t="shared" si="4"/>
        <v>0</v>
      </c>
    </row>
    <row r="27" spans="2:6" ht="20" customHeight="1" x14ac:dyDescent="0.15">
      <c r="B27" s="95" t="s">
        <v>27</v>
      </c>
      <c r="C27" s="44"/>
      <c r="D27" s="65">
        <f>'Church Budget'!M28</f>
        <v>0</v>
      </c>
      <c r="E27" s="25" t="str">
        <f t="shared" si="3"/>
        <v>N/A</v>
      </c>
      <c r="F27" s="48">
        <f t="shared" si="4"/>
        <v>0</v>
      </c>
    </row>
    <row r="28" spans="2:6" ht="20" customHeight="1" x14ac:dyDescent="0.15">
      <c r="B28" s="95" t="s">
        <v>28</v>
      </c>
      <c r="C28" s="44"/>
      <c r="D28" s="65">
        <f>'Church Budget'!M29</f>
        <v>0</v>
      </c>
      <c r="E28" s="25" t="str">
        <f t="shared" si="3"/>
        <v>N/A</v>
      </c>
      <c r="F28" s="48">
        <f t="shared" si="4"/>
        <v>0</v>
      </c>
    </row>
    <row r="29" spans="2:6" ht="20" customHeight="1" thickBot="1" x14ac:dyDescent="0.2">
      <c r="B29" s="96" t="s">
        <v>29</v>
      </c>
      <c r="C29" s="45"/>
      <c r="D29" s="70">
        <f>'Church Budget'!M30</f>
        <v>0</v>
      </c>
      <c r="E29" s="33" t="str">
        <f t="shared" si="3"/>
        <v>N/A</v>
      </c>
      <c r="F29" s="53">
        <f t="shared" si="4"/>
        <v>0</v>
      </c>
    </row>
    <row r="30" spans="2:6" ht="20" customHeight="1" x14ac:dyDescent="0.15">
      <c r="B30" s="29" t="s">
        <v>30</v>
      </c>
      <c r="C30" s="51">
        <f t="shared" ref="C30:D30" si="5">SUM(C25:C29)</f>
        <v>0</v>
      </c>
      <c r="D30" s="51">
        <f t="shared" si="5"/>
        <v>0</v>
      </c>
      <c r="E30" s="38" t="str">
        <f t="shared" si="3"/>
        <v>N/A</v>
      </c>
      <c r="F30" s="52">
        <f t="shared" si="4"/>
        <v>0</v>
      </c>
    </row>
    <row r="31" spans="2:6" ht="5.25" customHeight="1" x14ac:dyDescent="0.15">
      <c r="B31" s="4"/>
      <c r="C31" s="6"/>
      <c r="D31" s="6"/>
      <c r="E31" s="6"/>
      <c r="F31" s="6"/>
    </row>
    <row r="32" spans="2:6" ht="20" customHeight="1" x14ac:dyDescent="0.2">
      <c r="B32" s="21" t="s">
        <v>31</v>
      </c>
      <c r="C32" s="22"/>
      <c r="D32" s="22"/>
      <c r="E32" s="22"/>
      <c r="F32" s="22"/>
    </row>
    <row r="33" spans="2:6" ht="18" customHeight="1" x14ac:dyDescent="0.15">
      <c r="B33" s="95" t="s">
        <v>32</v>
      </c>
      <c r="C33" s="44"/>
      <c r="D33" s="65">
        <f>'Church Budget'!M34</f>
        <v>0</v>
      </c>
      <c r="E33" s="25" t="str">
        <f t="shared" ref="E33:E42" si="6">IFERROR(C33/D33, "N/A")</f>
        <v>N/A</v>
      </c>
      <c r="F33" s="48">
        <f t="shared" ref="F33:F42" si="7">IFERROR(D33-C33, "N/A")</f>
        <v>0</v>
      </c>
    </row>
    <row r="34" spans="2:6" ht="18" customHeight="1" x14ac:dyDescent="0.15">
      <c r="B34" s="95" t="s">
        <v>33</v>
      </c>
      <c r="C34" s="44"/>
      <c r="D34" s="65">
        <f>'Church Budget'!M35</f>
        <v>0</v>
      </c>
      <c r="E34" s="25" t="str">
        <f t="shared" si="6"/>
        <v>N/A</v>
      </c>
      <c r="F34" s="48">
        <f t="shared" si="7"/>
        <v>0</v>
      </c>
    </row>
    <row r="35" spans="2:6" ht="18" customHeight="1" x14ac:dyDescent="0.15">
      <c r="B35" s="95" t="s">
        <v>34</v>
      </c>
      <c r="C35" s="44"/>
      <c r="D35" s="65">
        <f>'Church Budget'!M36</f>
        <v>0</v>
      </c>
      <c r="E35" s="25" t="str">
        <f t="shared" si="6"/>
        <v>N/A</v>
      </c>
      <c r="F35" s="48">
        <f t="shared" si="7"/>
        <v>0</v>
      </c>
    </row>
    <row r="36" spans="2:6" ht="18" customHeight="1" x14ac:dyDescent="0.15">
      <c r="B36" s="95" t="s">
        <v>35</v>
      </c>
      <c r="C36" s="44"/>
      <c r="D36" s="65">
        <f>'Church Budget'!M37</f>
        <v>0</v>
      </c>
      <c r="E36" s="25" t="str">
        <f t="shared" si="6"/>
        <v>N/A</v>
      </c>
      <c r="F36" s="48">
        <f t="shared" si="7"/>
        <v>0</v>
      </c>
    </row>
    <row r="37" spans="2:6" ht="18" customHeight="1" x14ac:dyDescent="0.15">
      <c r="B37" s="95" t="s">
        <v>36</v>
      </c>
      <c r="C37" s="44"/>
      <c r="D37" s="65">
        <f>'Church Budget'!M38</f>
        <v>0</v>
      </c>
      <c r="E37" s="25" t="str">
        <f t="shared" si="6"/>
        <v>N/A</v>
      </c>
      <c r="F37" s="48">
        <f t="shared" si="7"/>
        <v>0</v>
      </c>
    </row>
    <row r="38" spans="2:6" ht="18" customHeight="1" x14ac:dyDescent="0.15">
      <c r="B38" s="95" t="s">
        <v>37</v>
      </c>
      <c r="C38" s="44"/>
      <c r="D38" s="65">
        <f>'Church Budget'!M39</f>
        <v>0</v>
      </c>
      <c r="E38" s="25" t="str">
        <f t="shared" si="6"/>
        <v>N/A</v>
      </c>
      <c r="F38" s="48">
        <f t="shared" si="7"/>
        <v>0</v>
      </c>
    </row>
    <row r="39" spans="2:6" ht="18" customHeight="1" x14ac:dyDescent="0.15">
      <c r="B39" s="95" t="s">
        <v>38</v>
      </c>
      <c r="C39" s="44"/>
      <c r="D39" s="65">
        <f>'Church Budget'!M40</f>
        <v>0</v>
      </c>
      <c r="E39" s="25" t="str">
        <f t="shared" si="6"/>
        <v>N/A</v>
      </c>
      <c r="F39" s="48">
        <f t="shared" si="7"/>
        <v>0</v>
      </c>
    </row>
    <row r="40" spans="2:6" ht="18" customHeight="1" x14ac:dyDescent="0.15">
      <c r="B40" s="95" t="s">
        <v>39</v>
      </c>
      <c r="C40" s="44"/>
      <c r="D40" s="65">
        <f>'Church Budget'!M41</f>
        <v>0</v>
      </c>
      <c r="E40" s="25" t="str">
        <f t="shared" si="6"/>
        <v>N/A</v>
      </c>
      <c r="F40" s="48">
        <f t="shared" si="7"/>
        <v>0</v>
      </c>
    </row>
    <row r="41" spans="2:6" ht="18" customHeight="1" thickBot="1" x14ac:dyDescent="0.2">
      <c r="B41" s="96" t="s">
        <v>40</v>
      </c>
      <c r="C41" s="45"/>
      <c r="D41" s="70">
        <f>'Church Budget'!M42</f>
        <v>0</v>
      </c>
      <c r="E41" s="33" t="str">
        <f t="shared" si="6"/>
        <v>N/A</v>
      </c>
      <c r="F41" s="53">
        <f t="shared" si="7"/>
        <v>0</v>
      </c>
    </row>
    <row r="42" spans="2:6" ht="22.5" customHeight="1" x14ac:dyDescent="0.15">
      <c r="B42" s="28" t="s">
        <v>30</v>
      </c>
      <c r="C42" s="51">
        <f t="shared" ref="C42:D42" si="8">SUM(C33:C41)</f>
        <v>0</v>
      </c>
      <c r="D42" s="51">
        <f t="shared" si="8"/>
        <v>0</v>
      </c>
      <c r="E42" s="38" t="str">
        <f t="shared" si="6"/>
        <v>N/A</v>
      </c>
      <c r="F42" s="52">
        <f t="shared" si="7"/>
        <v>0</v>
      </c>
    </row>
    <row r="43" spans="2:6" ht="6.75" customHeight="1" x14ac:dyDescent="0.15">
      <c r="B43" s="4"/>
      <c r="C43" s="6"/>
      <c r="D43" s="6"/>
      <c r="E43" s="6"/>
      <c r="F43" s="6"/>
    </row>
    <row r="44" spans="2:6" ht="20" customHeight="1" x14ac:dyDescent="0.2">
      <c r="B44" s="21" t="s">
        <v>41</v>
      </c>
      <c r="C44" s="22"/>
      <c r="D44" s="22"/>
      <c r="E44" s="22"/>
      <c r="F44" s="22"/>
    </row>
    <row r="45" spans="2:6" ht="20" customHeight="1" x14ac:dyDescent="0.15">
      <c r="B45" s="95" t="s">
        <v>42</v>
      </c>
      <c r="C45" s="44"/>
      <c r="D45" s="65">
        <f>'Church Budget'!M46</f>
        <v>0</v>
      </c>
      <c r="E45" s="25" t="str">
        <f t="shared" ref="E45:E56" si="9">IFERROR(C45/D45, "N/A")</f>
        <v>N/A</v>
      </c>
      <c r="F45" s="48">
        <f t="shared" ref="F45:F56" si="10">IFERROR(D45-C45, "N/A")</f>
        <v>0</v>
      </c>
    </row>
    <row r="46" spans="2:6" ht="20" customHeight="1" x14ac:dyDescent="0.15">
      <c r="B46" s="95" t="s">
        <v>43</v>
      </c>
      <c r="C46" s="44"/>
      <c r="D46" s="65">
        <f>'Church Budget'!M47</f>
        <v>0</v>
      </c>
      <c r="E46" s="25" t="str">
        <f t="shared" si="9"/>
        <v>N/A</v>
      </c>
      <c r="F46" s="48">
        <f t="shared" si="10"/>
        <v>0</v>
      </c>
    </row>
    <row r="47" spans="2:6" ht="20" customHeight="1" x14ac:dyDescent="0.15">
      <c r="B47" s="95" t="s">
        <v>44</v>
      </c>
      <c r="C47" s="44"/>
      <c r="D47" s="65">
        <f>'Church Budget'!M48</f>
        <v>0</v>
      </c>
      <c r="E47" s="25" t="str">
        <f t="shared" si="9"/>
        <v>N/A</v>
      </c>
      <c r="F47" s="48">
        <f t="shared" si="10"/>
        <v>0</v>
      </c>
    </row>
    <row r="48" spans="2:6" ht="20" customHeight="1" x14ac:dyDescent="0.15">
      <c r="B48" s="95" t="s">
        <v>45</v>
      </c>
      <c r="C48" s="44"/>
      <c r="D48" s="65">
        <f>'Church Budget'!M49</f>
        <v>0</v>
      </c>
      <c r="E48" s="25" t="str">
        <f t="shared" si="9"/>
        <v>N/A</v>
      </c>
      <c r="F48" s="48">
        <f t="shared" si="10"/>
        <v>0</v>
      </c>
    </row>
    <row r="49" spans="2:6" ht="20" customHeight="1" x14ac:dyDescent="0.15">
      <c r="B49" s="95" t="s">
        <v>46</v>
      </c>
      <c r="C49" s="44"/>
      <c r="D49" s="65">
        <f>'Church Budget'!M50</f>
        <v>0</v>
      </c>
      <c r="E49" s="25" t="str">
        <f t="shared" si="9"/>
        <v>N/A</v>
      </c>
      <c r="F49" s="48">
        <f t="shared" si="10"/>
        <v>0</v>
      </c>
    </row>
    <row r="50" spans="2:6" ht="20" customHeight="1" x14ac:dyDescent="0.15">
      <c r="B50" s="95" t="s">
        <v>47</v>
      </c>
      <c r="C50" s="44"/>
      <c r="D50" s="65">
        <f>'Church Budget'!M51</f>
        <v>0</v>
      </c>
      <c r="E50" s="25" t="str">
        <f t="shared" si="9"/>
        <v>N/A</v>
      </c>
      <c r="F50" s="48">
        <f t="shared" si="10"/>
        <v>0</v>
      </c>
    </row>
    <row r="51" spans="2:6" ht="20" customHeight="1" x14ac:dyDescent="0.15">
      <c r="B51" s="95" t="s">
        <v>48</v>
      </c>
      <c r="C51" s="44"/>
      <c r="D51" s="65">
        <f>'Church Budget'!M52</f>
        <v>0</v>
      </c>
      <c r="E51" s="25" t="str">
        <f t="shared" si="9"/>
        <v>N/A</v>
      </c>
      <c r="F51" s="48">
        <f t="shared" si="10"/>
        <v>0</v>
      </c>
    </row>
    <row r="52" spans="2:6" ht="20" customHeight="1" x14ac:dyDescent="0.15">
      <c r="B52" s="95" t="s">
        <v>36</v>
      </c>
      <c r="C52" s="44"/>
      <c r="D52" s="65">
        <f>'Church Budget'!M53</f>
        <v>0</v>
      </c>
      <c r="E52" s="25" t="str">
        <f t="shared" si="9"/>
        <v>N/A</v>
      </c>
      <c r="F52" s="48">
        <f t="shared" si="10"/>
        <v>0</v>
      </c>
    </row>
    <row r="53" spans="2:6" ht="20" customHeight="1" x14ac:dyDescent="0.15">
      <c r="B53" s="95" t="s">
        <v>49</v>
      </c>
      <c r="C53" s="44"/>
      <c r="D53" s="65">
        <f>'Church Budget'!M54</f>
        <v>0</v>
      </c>
      <c r="E53" s="25" t="str">
        <f t="shared" si="9"/>
        <v>N/A</v>
      </c>
      <c r="F53" s="48">
        <f t="shared" si="10"/>
        <v>0</v>
      </c>
    </row>
    <row r="54" spans="2:6" ht="20" customHeight="1" x14ac:dyDescent="0.15">
      <c r="B54" s="95" t="s">
        <v>50</v>
      </c>
      <c r="C54" s="44"/>
      <c r="D54" s="65">
        <f>'Church Budget'!M55</f>
        <v>0</v>
      </c>
      <c r="E54" s="25" t="str">
        <f t="shared" si="9"/>
        <v>N/A</v>
      </c>
      <c r="F54" s="48">
        <f t="shared" si="10"/>
        <v>0</v>
      </c>
    </row>
    <row r="55" spans="2:6" ht="20" customHeight="1" thickBot="1" x14ac:dyDescent="0.2">
      <c r="B55" s="96" t="s">
        <v>51</v>
      </c>
      <c r="C55" s="45"/>
      <c r="D55" s="70">
        <f>'Church Budget'!M56</f>
        <v>0</v>
      </c>
      <c r="E55" s="33" t="str">
        <f t="shared" si="9"/>
        <v>N/A</v>
      </c>
      <c r="F55" s="53">
        <f t="shared" si="10"/>
        <v>0</v>
      </c>
    </row>
    <row r="56" spans="2:6" ht="22.5" customHeight="1" x14ac:dyDescent="0.15">
      <c r="B56" s="39" t="s">
        <v>30</v>
      </c>
      <c r="C56" s="55">
        <f t="shared" ref="C56:D56" si="11">SUM(C45:C55)</f>
        <v>0</v>
      </c>
      <c r="D56" s="55">
        <f t="shared" si="11"/>
        <v>0</v>
      </c>
      <c r="E56" s="27" t="str">
        <f t="shared" si="9"/>
        <v>N/A</v>
      </c>
      <c r="F56" s="52">
        <f t="shared" si="10"/>
        <v>0</v>
      </c>
    </row>
    <row r="57" spans="2:6" ht="5" customHeight="1" x14ac:dyDescent="0.15">
      <c r="B57" s="4"/>
      <c r="C57" s="6"/>
      <c r="D57" s="6"/>
      <c r="E57" s="6"/>
      <c r="F57" s="6"/>
    </row>
    <row r="58" spans="2:6" ht="25" customHeight="1" x14ac:dyDescent="0.2">
      <c r="B58" s="23" t="s">
        <v>70</v>
      </c>
      <c r="C58" s="24"/>
      <c r="D58" s="24"/>
      <c r="E58" s="24"/>
      <c r="F58" s="24"/>
    </row>
    <row r="59" spans="2:6" ht="5" customHeight="1" x14ac:dyDescent="0.15">
      <c r="B59" s="4"/>
      <c r="C59" s="6"/>
      <c r="D59" s="6"/>
      <c r="E59" s="6"/>
      <c r="F59" s="6"/>
    </row>
    <row r="60" spans="2:6" ht="20" customHeight="1" x14ac:dyDescent="0.2">
      <c r="B60" s="21" t="s">
        <v>73</v>
      </c>
      <c r="C60" s="22"/>
      <c r="D60" s="22"/>
      <c r="E60" s="22"/>
      <c r="F60" s="22"/>
    </row>
    <row r="61" spans="2:6" ht="18" customHeight="1" x14ac:dyDescent="0.15">
      <c r="B61" s="95" t="s">
        <v>53</v>
      </c>
      <c r="C61" s="44"/>
      <c r="D61" s="65">
        <f>'Church Budget'!M62</f>
        <v>0</v>
      </c>
      <c r="E61" s="25" t="str">
        <f t="shared" ref="E61:E73" si="12">IFERROR(C61/D61, "N/A")</f>
        <v>N/A</v>
      </c>
      <c r="F61" s="48">
        <f t="shared" ref="F61:F73" si="13">IFERROR(D61-C61, "N/A")</f>
        <v>0</v>
      </c>
    </row>
    <row r="62" spans="2:6" ht="18" customHeight="1" x14ac:dyDescent="0.15">
      <c r="B62" s="95" t="s">
        <v>54</v>
      </c>
      <c r="C62" s="44"/>
      <c r="D62" s="65">
        <f>'Church Budget'!M63</f>
        <v>0</v>
      </c>
      <c r="E62" s="25" t="str">
        <f t="shared" si="12"/>
        <v>N/A</v>
      </c>
      <c r="F62" s="48">
        <f t="shared" si="13"/>
        <v>0</v>
      </c>
    </row>
    <row r="63" spans="2:6" ht="18" customHeight="1" x14ac:dyDescent="0.15">
      <c r="B63" s="95" t="s">
        <v>55</v>
      </c>
      <c r="C63" s="44"/>
      <c r="D63" s="65">
        <f>'Church Budget'!M64</f>
        <v>0</v>
      </c>
      <c r="E63" s="25" t="str">
        <f t="shared" si="12"/>
        <v>N/A</v>
      </c>
      <c r="F63" s="48">
        <f t="shared" si="13"/>
        <v>0</v>
      </c>
    </row>
    <row r="64" spans="2:6" ht="18" customHeight="1" x14ac:dyDescent="0.15">
      <c r="B64" s="95" t="s">
        <v>56</v>
      </c>
      <c r="C64" s="44"/>
      <c r="D64" s="65">
        <f>'Church Budget'!M65</f>
        <v>0</v>
      </c>
      <c r="E64" s="25" t="str">
        <f t="shared" si="12"/>
        <v>N/A</v>
      </c>
      <c r="F64" s="48">
        <f t="shared" si="13"/>
        <v>0</v>
      </c>
    </row>
    <row r="65" spans="2:6" ht="18" customHeight="1" x14ac:dyDescent="0.15">
      <c r="B65" s="95" t="s">
        <v>57</v>
      </c>
      <c r="C65" s="44"/>
      <c r="D65" s="65">
        <f>'Church Budget'!M66</f>
        <v>0</v>
      </c>
      <c r="E65" s="25" t="str">
        <f t="shared" si="12"/>
        <v>N/A</v>
      </c>
      <c r="F65" s="48">
        <f t="shared" si="13"/>
        <v>0</v>
      </c>
    </row>
    <row r="66" spans="2:6" ht="18" customHeight="1" x14ac:dyDescent="0.15">
      <c r="B66" s="95" t="s">
        <v>58</v>
      </c>
      <c r="C66" s="44"/>
      <c r="D66" s="65">
        <f>'Church Budget'!M67</f>
        <v>0</v>
      </c>
      <c r="E66" s="25" t="str">
        <f t="shared" si="12"/>
        <v>N/A</v>
      </c>
      <c r="F66" s="48">
        <f t="shared" si="13"/>
        <v>0</v>
      </c>
    </row>
    <row r="67" spans="2:6" ht="18" customHeight="1" x14ac:dyDescent="0.15">
      <c r="B67" s="95" t="s">
        <v>59</v>
      </c>
      <c r="C67" s="44"/>
      <c r="D67" s="65">
        <f>'Church Budget'!M68</f>
        <v>0</v>
      </c>
      <c r="E67" s="25" t="str">
        <f t="shared" si="12"/>
        <v>N/A</v>
      </c>
      <c r="F67" s="48">
        <f t="shared" si="13"/>
        <v>0</v>
      </c>
    </row>
    <row r="68" spans="2:6" ht="18" customHeight="1" x14ac:dyDescent="0.15">
      <c r="B68" s="95" t="s">
        <v>60</v>
      </c>
      <c r="C68" s="44"/>
      <c r="D68" s="65">
        <f>'Church Budget'!M69</f>
        <v>0</v>
      </c>
      <c r="E68" s="25" t="str">
        <f t="shared" si="12"/>
        <v>N/A</v>
      </c>
      <c r="F68" s="48">
        <f t="shared" si="13"/>
        <v>0</v>
      </c>
    </row>
    <row r="69" spans="2:6" ht="18" customHeight="1" x14ac:dyDescent="0.15">
      <c r="B69" s="95" t="s">
        <v>61</v>
      </c>
      <c r="C69" s="44"/>
      <c r="D69" s="65">
        <f>'Church Budget'!M70</f>
        <v>0</v>
      </c>
      <c r="E69" s="25" t="str">
        <f t="shared" si="12"/>
        <v>N/A</v>
      </c>
      <c r="F69" s="48">
        <f t="shared" si="13"/>
        <v>0</v>
      </c>
    </row>
    <row r="70" spans="2:6" ht="18" customHeight="1" x14ac:dyDescent="0.15">
      <c r="B70" s="95" t="s">
        <v>62</v>
      </c>
      <c r="C70" s="44"/>
      <c r="D70" s="65">
        <f>'Church Budget'!M71</f>
        <v>0</v>
      </c>
      <c r="E70" s="25" t="str">
        <f t="shared" si="12"/>
        <v>N/A</v>
      </c>
      <c r="F70" s="48">
        <f t="shared" si="13"/>
        <v>0</v>
      </c>
    </row>
    <row r="71" spans="2:6" ht="18" customHeight="1" x14ac:dyDescent="0.15">
      <c r="B71" s="95" t="s">
        <v>71</v>
      </c>
      <c r="C71" s="44"/>
      <c r="D71" s="65">
        <f>'Church Budget'!M72</f>
        <v>0</v>
      </c>
      <c r="E71" s="25" t="str">
        <f t="shared" si="12"/>
        <v>N/A</v>
      </c>
      <c r="F71" s="48">
        <f t="shared" si="13"/>
        <v>0</v>
      </c>
    </row>
    <row r="72" spans="2:6" ht="18" customHeight="1" thickBot="1" x14ac:dyDescent="0.2">
      <c r="B72" s="96" t="s">
        <v>21</v>
      </c>
      <c r="C72" s="45"/>
      <c r="D72" s="70">
        <f>'Church Budget'!M73</f>
        <v>0</v>
      </c>
      <c r="E72" s="33" t="str">
        <f t="shared" si="12"/>
        <v>N/A</v>
      </c>
      <c r="F72" s="53">
        <f t="shared" si="13"/>
        <v>0</v>
      </c>
    </row>
    <row r="73" spans="2:6" ht="22.5" customHeight="1" x14ac:dyDescent="0.15">
      <c r="B73" s="28" t="s">
        <v>30</v>
      </c>
      <c r="C73" s="51">
        <f t="shared" ref="C73:D73" si="14">SUM(C61:C72)</f>
        <v>0</v>
      </c>
      <c r="D73" s="56">
        <f t="shared" si="14"/>
        <v>0</v>
      </c>
      <c r="E73" s="36" t="str">
        <f t="shared" si="12"/>
        <v>N/A</v>
      </c>
      <c r="F73" s="57">
        <f t="shared" si="13"/>
        <v>0</v>
      </c>
    </row>
    <row r="74" spans="2:6" ht="16" customHeight="1" thickBot="1" x14ac:dyDescent="0.2">
      <c r="B74" s="13"/>
      <c r="C74" s="12"/>
      <c r="D74" s="31"/>
      <c r="E74" s="31"/>
      <c r="F74" s="31"/>
    </row>
    <row r="75" spans="2:6" ht="22.5" customHeight="1" thickTop="1" x14ac:dyDescent="0.15">
      <c r="B75" s="28" t="s">
        <v>77</v>
      </c>
      <c r="C75" s="51">
        <f>SUM(C30,C42,C56,C73)</f>
        <v>0</v>
      </c>
      <c r="D75" s="51">
        <f>SUM(D30,D42,D56,D73)</f>
        <v>0</v>
      </c>
      <c r="E75" s="37" t="str">
        <f>IFERROR(C75/D75, "N/A")</f>
        <v>N/A</v>
      </c>
      <c r="F75" s="58">
        <f>IFERROR(D75-C75, "N/A")</f>
        <v>0</v>
      </c>
    </row>
    <row r="76" spans="2:6" ht="22.5" customHeight="1" x14ac:dyDescent="0.15">
      <c r="B76" s="40"/>
      <c r="C76" s="16"/>
      <c r="D76" s="16"/>
      <c r="E76" s="41"/>
      <c r="F76" s="16"/>
    </row>
    <row r="77" spans="2:6" ht="21" customHeight="1" x14ac:dyDescent="0.15">
      <c r="B77" s="4"/>
      <c r="C77" s="16" t="s">
        <v>78</v>
      </c>
      <c r="D77" s="16" t="s">
        <v>79</v>
      </c>
      <c r="E77" s="16" t="s">
        <v>80</v>
      </c>
      <c r="F77" s="16" t="s">
        <v>81</v>
      </c>
    </row>
    <row r="78" spans="2:6" ht="22" customHeight="1" x14ac:dyDescent="0.15">
      <c r="B78" s="9" t="s">
        <v>22</v>
      </c>
      <c r="C78" s="48">
        <f>C18</f>
        <v>0</v>
      </c>
      <c r="D78" s="48">
        <f>D18</f>
        <v>0</v>
      </c>
      <c r="E78" s="97" t="str">
        <f>IFERROR(C78/D78, "N/A")</f>
        <v>N/A</v>
      </c>
      <c r="F78" s="98">
        <f>IFERROR(C78-D78, "N/A")</f>
        <v>0</v>
      </c>
    </row>
    <row r="79" spans="2:6" ht="5" customHeight="1" x14ac:dyDescent="0.15">
      <c r="B79" s="14"/>
      <c r="C79" s="16"/>
      <c r="D79" s="16"/>
      <c r="E79" s="34"/>
      <c r="F79" s="16"/>
    </row>
    <row r="80" spans="2:6" ht="22" customHeight="1" x14ac:dyDescent="0.15">
      <c r="B80" s="8" t="s">
        <v>63</v>
      </c>
      <c r="C80" s="48">
        <f>C75</f>
        <v>0</v>
      </c>
      <c r="D80" s="48">
        <f>D75</f>
        <v>0</v>
      </c>
      <c r="E80" s="97" t="str">
        <f>IFERROR(C80/D80, "N/A")</f>
        <v>N/A</v>
      </c>
      <c r="F80" s="98">
        <f>F75</f>
        <v>0</v>
      </c>
    </row>
    <row r="81" spans="2:6" ht="5" customHeight="1" thickBot="1" x14ac:dyDescent="0.2">
      <c r="B81" s="30"/>
      <c r="C81" s="31"/>
      <c r="D81" s="31"/>
      <c r="E81" s="35"/>
      <c r="F81" s="31"/>
    </row>
    <row r="82" spans="2:6" ht="22" customHeight="1" thickTop="1" thickBot="1" x14ac:dyDescent="0.2">
      <c r="B82" s="32" t="s">
        <v>64</v>
      </c>
      <c r="C82" s="61">
        <f>C18-C75</f>
        <v>0</v>
      </c>
      <c r="D82" s="99">
        <f>D18-D75</f>
        <v>0</v>
      </c>
      <c r="E82" s="100" t="str">
        <f>IFERROR(C82/D82, "N/A")</f>
        <v>N/A</v>
      </c>
      <c r="F82" s="60">
        <f>IFERROR(C82-D82, "N/A")</f>
        <v>0</v>
      </c>
    </row>
  </sheetData>
  <conditionalFormatting sqref="C3:F4 B6:F19 B21:F21 B23:F23 B25:F31 B33:F43 B45:F57 B59:F59 B61:F82">
    <cfRule type="cellIs" dxfId="3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5" pageOrder="overThenDown" orientation="portrait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B6AB-F38E-274F-9469-C98BCFCB6C64}">
  <sheetPr>
    <outlinePr summaryBelow="0" summaryRight="0"/>
    <pageSetUpPr fitToPage="1"/>
  </sheetPr>
  <dimension ref="B1:F82"/>
  <sheetViews>
    <sheetView showGridLines="0" topLeftCell="A67" zoomScale="125" zoomScaleNormal="150" workbookViewId="0">
      <selection activeCell="F91" sqref="F91"/>
    </sheetView>
  </sheetViews>
  <sheetFormatPr baseColWidth="10" defaultColWidth="12.6640625" defaultRowHeight="15.75" customHeight="1" x14ac:dyDescent="0.15"/>
  <cols>
    <col min="2" max="2" width="48.83203125" customWidth="1"/>
    <col min="3" max="6" width="24.83203125" customWidth="1"/>
    <col min="7" max="7" width="1.5" customWidth="1"/>
    <col min="8" max="13" width="13.83203125" customWidth="1"/>
  </cols>
  <sheetData>
    <row r="1" spans="2:6" ht="15" customHeight="1" x14ac:dyDescent="0.15"/>
    <row r="2" spans="2:6" ht="53" customHeight="1" x14ac:dyDescent="0.2">
      <c r="B2" s="90" t="s">
        <v>131</v>
      </c>
    </row>
    <row r="3" spans="2:6" ht="74" customHeight="1" x14ac:dyDescent="0.15">
      <c r="C3" s="18" t="s">
        <v>132</v>
      </c>
      <c r="D3" s="18" t="s">
        <v>133</v>
      </c>
      <c r="E3" s="18" t="s">
        <v>134</v>
      </c>
      <c r="F3" s="18" t="s">
        <v>135</v>
      </c>
    </row>
    <row r="4" spans="2:6" ht="17" customHeight="1" x14ac:dyDescent="0.15">
      <c r="B4" s="64" t="s">
        <v>85</v>
      </c>
      <c r="C4" s="62"/>
      <c r="D4" s="62"/>
      <c r="E4" s="62"/>
      <c r="F4" s="63"/>
    </row>
    <row r="5" spans="2:6" ht="41" customHeight="1" x14ac:dyDescent="0.3">
      <c r="B5" s="20" t="s">
        <v>13</v>
      </c>
      <c r="C5" s="19"/>
      <c r="D5" s="19"/>
      <c r="E5" s="19"/>
      <c r="F5" s="19"/>
    </row>
    <row r="6" spans="2:6" ht="20" customHeight="1" x14ac:dyDescent="0.15">
      <c r="B6" s="92" t="s">
        <v>65</v>
      </c>
      <c r="C6" s="47"/>
      <c r="D6" s="48">
        <f>'Church Budget'!N6</f>
        <v>0</v>
      </c>
      <c r="E6" s="25" t="str">
        <f t="shared" ref="E6:E17" si="0">IFERROR(C6/D6, "N/A")</f>
        <v>N/A</v>
      </c>
      <c r="F6" s="48">
        <f t="shared" ref="F6:F18" si="1">IFERROR(C6-D6, "N/A")</f>
        <v>0</v>
      </c>
    </row>
    <row r="7" spans="2:6" ht="20" customHeight="1" x14ac:dyDescent="0.15">
      <c r="B7" s="92" t="s">
        <v>66</v>
      </c>
      <c r="C7" s="47"/>
      <c r="D7" s="48">
        <f>'Church Budget'!N7</f>
        <v>0</v>
      </c>
      <c r="E7" s="25" t="str">
        <f t="shared" si="0"/>
        <v>N/A</v>
      </c>
      <c r="F7" s="48">
        <f t="shared" si="1"/>
        <v>0</v>
      </c>
    </row>
    <row r="8" spans="2:6" ht="20" customHeight="1" x14ac:dyDescent="0.15">
      <c r="B8" s="92" t="s">
        <v>67</v>
      </c>
      <c r="C8" s="47"/>
      <c r="D8" s="48">
        <f>'Church Budget'!N8</f>
        <v>0</v>
      </c>
      <c r="E8" s="25" t="str">
        <f t="shared" si="0"/>
        <v>N/A</v>
      </c>
      <c r="F8" s="48">
        <f t="shared" si="1"/>
        <v>0</v>
      </c>
    </row>
    <row r="9" spans="2:6" ht="20" customHeight="1" x14ac:dyDescent="0.15">
      <c r="B9" s="92" t="s">
        <v>14</v>
      </c>
      <c r="C9" s="47"/>
      <c r="D9" s="48">
        <f>'Church Budget'!N9</f>
        <v>0</v>
      </c>
      <c r="E9" s="25" t="str">
        <f t="shared" si="0"/>
        <v>N/A</v>
      </c>
      <c r="F9" s="48">
        <f t="shared" si="1"/>
        <v>0</v>
      </c>
    </row>
    <row r="10" spans="2:6" ht="20" customHeight="1" x14ac:dyDescent="0.15">
      <c r="B10" s="92" t="s">
        <v>68</v>
      </c>
      <c r="C10" s="47"/>
      <c r="D10" s="48">
        <f>'Church Budget'!N10</f>
        <v>0</v>
      </c>
      <c r="E10" s="25" t="str">
        <f t="shared" si="0"/>
        <v>N/A</v>
      </c>
      <c r="F10" s="48">
        <f t="shared" si="1"/>
        <v>0</v>
      </c>
    </row>
    <row r="11" spans="2:6" ht="20" customHeight="1" x14ac:dyDescent="0.15">
      <c r="B11" s="92" t="s">
        <v>15</v>
      </c>
      <c r="C11" s="47"/>
      <c r="D11" s="48">
        <f>'Church Budget'!N11</f>
        <v>0</v>
      </c>
      <c r="E11" s="25" t="str">
        <f t="shared" si="0"/>
        <v>N/A</v>
      </c>
      <c r="F11" s="48">
        <f t="shared" si="1"/>
        <v>0</v>
      </c>
    </row>
    <row r="12" spans="2:6" ht="20" customHeight="1" x14ac:dyDescent="0.15">
      <c r="B12" s="92" t="s">
        <v>16</v>
      </c>
      <c r="C12" s="47"/>
      <c r="D12" s="48">
        <f>'Church Budget'!N12</f>
        <v>0</v>
      </c>
      <c r="E12" s="25" t="str">
        <f t="shared" si="0"/>
        <v>N/A</v>
      </c>
      <c r="F12" s="48">
        <f t="shared" si="1"/>
        <v>0</v>
      </c>
    </row>
    <row r="13" spans="2:6" ht="20" customHeight="1" x14ac:dyDescent="0.15">
      <c r="B13" s="92" t="s">
        <v>17</v>
      </c>
      <c r="C13" s="47"/>
      <c r="D13" s="48">
        <f>'Church Budget'!N13</f>
        <v>0</v>
      </c>
      <c r="E13" s="25" t="str">
        <f t="shared" si="0"/>
        <v>N/A</v>
      </c>
      <c r="F13" s="48">
        <f t="shared" si="1"/>
        <v>0</v>
      </c>
    </row>
    <row r="14" spans="2:6" ht="20" customHeight="1" x14ac:dyDescent="0.15">
      <c r="B14" s="92" t="s">
        <v>18</v>
      </c>
      <c r="C14" s="47"/>
      <c r="D14" s="48">
        <f>'Church Budget'!N14</f>
        <v>0</v>
      </c>
      <c r="E14" s="25" t="str">
        <f t="shared" si="0"/>
        <v>N/A</v>
      </c>
      <c r="F14" s="48">
        <f t="shared" si="1"/>
        <v>0</v>
      </c>
    </row>
    <row r="15" spans="2:6" ht="20" customHeight="1" x14ac:dyDescent="0.15">
      <c r="B15" s="92" t="s">
        <v>19</v>
      </c>
      <c r="C15" s="47"/>
      <c r="D15" s="48">
        <f>'Church Budget'!N15</f>
        <v>0</v>
      </c>
      <c r="E15" s="25" t="str">
        <f t="shared" si="0"/>
        <v>N/A</v>
      </c>
      <c r="F15" s="48">
        <f t="shared" si="1"/>
        <v>0</v>
      </c>
    </row>
    <row r="16" spans="2:6" ht="20" customHeight="1" x14ac:dyDescent="0.15">
      <c r="B16" s="92" t="s">
        <v>20</v>
      </c>
      <c r="C16" s="47"/>
      <c r="D16" s="48">
        <f>'Church Budget'!N16</f>
        <v>0</v>
      </c>
      <c r="E16" s="25" t="str">
        <f t="shared" si="0"/>
        <v>N/A</v>
      </c>
      <c r="F16" s="48">
        <f t="shared" si="1"/>
        <v>0</v>
      </c>
    </row>
    <row r="17" spans="2:6" ht="20" customHeight="1" thickBot="1" x14ac:dyDescent="0.2">
      <c r="B17" s="93" t="s">
        <v>21</v>
      </c>
      <c r="C17" s="49"/>
      <c r="D17" s="50">
        <f>'Church Budget'!N17</f>
        <v>0</v>
      </c>
      <c r="E17" s="26" t="str">
        <f t="shared" si="0"/>
        <v>N/A</v>
      </c>
      <c r="F17" s="50">
        <f t="shared" si="1"/>
        <v>0</v>
      </c>
    </row>
    <row r="18" spans="2:6" ht="20" customHeight="1" thickTop="1" x14ac:dyDescent="0.15">
      <c r="B18" s="28" t="s">
        <v>76</v>
      </c>
      <c r="C18" s="51">
        <f t="shared" ref="C18:D18" si="2">SUM(C6:C17)</f>
        <v>0</v>
      </c>
      <c r="D18" s="51">
        <f t="shared" si="2"/>
        <v>0</v>
      </c>
      <c r="E18" s="37" t="str">
        <f>IFERROR(C18/D18, "N/A")</f>
        <v>N/A</v>
      </c>
      <c r="F18" s="52">
        <f t="shared" si="1"/>
        <v>0</v>
      </c>
    </row>
    <row r="19" spans="2:6" ht="13" customHeight="1" x14ac:dyDescent="0.15">
      <c r="B19" s="4"/>
      <c r="C19" s="6"/>
      <c r="D19" s="6"/>
      <c r="E19" s="6"/>
      <c r="F19" s="6"/>
    </row>
    <row r="20" spans="2:6" ht="41" customHeight="1" x14ac:dyDescent="0.3">
      <c r="B20" s="20" t="s">
        <v>72</v>
      </c>
      <c r="C20" s="19"/>
      <c r="D20" s="19"/>
      <c r="E20" s="19"/>
      <c r="F20" s="19"/>
    </row>
    <row r="21" spans="2:6" ht="5" customHeight="1" x14ac:dyDescent="0.15">
      <c r="B21" s="4"/>
      <c r="C21" s="6"/>
      <c r="D21" s="6"/>
      <c r="E21" s="6"/>
      <c r="F21" s="6"/>
    </row>
    <row r="22" spans="2:6" ht="25" customHeight="1" x14ac:dyDescent="0.2">
      <c r="B22" s="23" t="s">
        <v>69</v>
      </c>
      <c r="C22" s="24"/>
      <c r="D22" s="24"/>
      <c r="E22" s="24"/>
      <c r="F22" s="24"/>
    </row>
    <row r="23" spans="2:6" ht="5" customHeight="1" x14ac:dyDescent="0.15">
      <c r="B23" s="17"/>
      <c r="C23" s="15"/>
      <c r="D23" s="15"/>
      <c r="E23" s="15"/>
      <c r="F23" s="15"/>
    </row>
    <row r="24" spans="2:6" ht="20" customHeight="1" x14ac:dyDescent="0.2">
      <c r="B24" s="21" t="s">
        <v>24</v>
      </c>
      <c r="C24" s="22"/>
      <c r="D24" s="22"/>
      <c r="E24" s="22"/>
      <c r="F24" s="22"/>
    </row>
    <row r="25" spans="2:6" ht="20" customHeight="1" x14ac:dyDescent="0.15">
      <c r="B25" s="94" t="s">
        <v>25</v>
      </c>
      <c r="C25" s="42"/>
      <c r="D25" s="65">
        <f>'Church Budget'!N26</f>
        <v>0</v>
      </c>
      <c r="E25" s="25" t="str">
        <f t="shared" ref="E25:E30" si="3">IFERROR(C25/D25, "N/A")</f>
        <v>N/A</v>
      </c>
      <c r="F25" s="48">
        <f t="shared" ref="F25:F30" si="4">IFERROR(D25-C25, "N/A")</f>
        <v>0</v>
      </c>
    </row>
    <row r="26" spans="2:6" ht="20" customHeight="1" x14ac:dyDescent="0.15">
      <c r="B26" s="95" t="s">
        <v>26</v>
      </c>
      <c r="C26" s="44"/>
      <c r="D26" s="65">
        <f>'Church Budget'!N27</f>
        <v>0</v>
      </c>
      <c r="E26" s="25" t="str">
        <f t="shared" si="3"/>
        <v>N/A</v>
      </c>
      <c r="F26" s="48">
        <f t="shared" si="4"/>
        <v>0</v>
      </c>
    </row>
    <row r="27" spans="2:6" ht="20" customHeight="1" x14ac:dyDescent="0.15">
      <c r="B27" s="95" t="s">
        <v>27</v>
      </c>
      <c r="C27" s="44"/>
      <c r="D27" s="65">
        <f>'Church Budget'!N28</f>
        <v>0</v>
      </c>
      <c r="E27" s="25" t="str">
        <f t="shared" si="3"/>
        <v>N/A</v>
      </c>
      <c r="F27" s="48">
        <f t="shared" si="4"/>
        <v>0</v>
      </c>
    </row>
    <row r="28" spans="2:6" ht="20" customHeight="1" x14ac:dyDescent="0.15">
      <c r="B28" s="95" t="s">
        <v>28</v>
      </c>
      <c r="C28" s="44"/>
      <c r="D28" s="65">
        <f>'Church Budget'!N29</f>
        <v>0</v>
      </c>
      <c r="E28" s="25" t="str">
        <f t="shared" si="3"/>
        <v>N/A</v>
      </c>
      <c r="F28" s="48">
        <f t="shared" si="4"/>
        <v>0</v>
      </c>
    </row>
    <row r="29" spans="2:6" ht="20" customHeight="1" thickBot="1" x14ac:dyDescent="0.2">
      <c r="B29" s="96" t="s">
        <v>29</v>
      </c>
      <c r="C29" s="45"/>
      <c r="D29" s="70">
        <f>'Church Budget'!N30</f>
        <v>0</v>
      </c>
      <c r="E29" s="33" t="str">
        <f t="shared" si="3"/>
        <v>N/A</v>
      </c>
      <c r="F29" s="53">
        <f t="shared" si="4"/>
        <v>0</v>
      </c>
    </row>
    <row r="30" spans="2:6" ht="20" customHeight="1" x14ac:dyDescent="0.15">
      <c r="B30" s="29" t="s">
        <v>30</v>
      </c>
      <c r="C30" s="51">
        <f t="shared" ref="C30:D30" si="5">SUM(C25:C29)</f>
        <v>0</v>
      </c>
      <c r="D30" s="51">
        <f t="shared" si="5"/>
        <v>0</v>
      </c>
      <c r="E30" s="38" t="str">
        <f t="shared" si="3"/>
        <v>N/A</v>
      </c>
      <c r="F30" s="52">
        <f t="shared" si="4"/>
        <v>0</v>
      </c>
    </row>
    <row r="31" spans="2:6" ht="5.25" customHeight="1" x14ac:dyDescent="0.15">
      <c r="B31" s="4"/>
      <c r="C31" s="6"/>
      <c r="D31" s="6"/>
      <c r="E31" s="6"/>
      <c r="F31" s="6"/>
    </row>
    <row r="32" spans="2:6" ht="20" customHeight="1" x14ac:dyDescent="0.2">
      <c r="B32" s="21" t="s">
        <v>31</v>
      </c>
      <c r="C32" s="22"/>
      <c r="D32" s="22"/>
      <c r="E32" s="22"/>
      <c r="F32" s="22"/>
    </row>
    <row r="33" spans="2:6" ht="18" customHeight="1" x14ac:dyDescent="0.15">
      <c r="B33" s="95" t="s">
        <v>32</v>
      </c>
      <c r="C33" s="44"/>
      <c r="D33" s="65">
        <f>'Church Budget'!N34</f>
        <v>0</v>
      </c>
      <c r="E33" s="25" t="str">
        <f t="shared" ref="E33:E42" si="6">IFERROR(C33/D33, "N/A")</f>
        <v>N/A</v>
      </c>
      <c r="F33" s="48">
        <f t="shared" ref="F33:F42" si="7">IFERROR(D33-C33, "N/A")</f>
        <v>0</v>
      </c>
    </row>
    <row r="34" spans="2:6" ht="18" customHeight="1" x14ac:dyDescent="0.15">
      <c r="B34" s="95" t="s">
        <v>33</v>
      </c>
      <c r="C34" s="44"/>
      <c r="D34" s="65">
        <f>'Church Budget'!N35</f>
        <v>0</v>
      </c>
      <c r="E34" s="25" t="str">
        <f t="shared" si="6"/>
        <v>N/A</v>
      </c>
      <c r="F34" s="48">
        <f t="shared" si="7"/>
        <v>0</v>
      </c>
    </row>
    <row r="35" spans="2:6" ht="18" customHeight="1" x14ac:dyDescent="0.15">
      <c r="B35" s="95" t="s">
        <v>34</v>
      </c>
      <c r="C35" s="44"/>
      <c r="D35" s="65">
        <f>'Church Budget'!N36</f>
        <v>0</v>
      </c>
      <c r="E35" s="25" t="str">
        <f t="shared" si="6"/>
        <v>N/A</v>
      </c>
      <c r="F35" s="48">
        <f t="shared" si="7"/>
        <v>0</v>
      </c>
    </row>
    <row r="36" spans="2:6" ht="18" customHeight="1" x14ac:dyDescent="0.15">
      <c r="B36" s="95" t="s">
        <v>35</v>
      </c>
      <c r="C36" s="44"/>
      <c r="D36" s="65">
        <f>'Church Budget'!N37</f>
        <v>0</v>
      </c>
      <c r="E36" s="25" t="str">
        <f t="shared" si="6"/>
        <v>N/A</v>
      </c>
      <c r="F36" s="48">
        <f t="shared" si="7"/>
        <v>0</v>
      </c>
    </row>
    <row r="37" spans="2:6" ht="18" customHeight="1" x14ac:dyDescent="0.15">
      <c r="B37" s="95" t="s">
        <v>36</v>
      </c>
      <c r="C37" s="44"/>
      <c r="D37" s="65">
        <f>'Church Budget'!N38</f>
        <v>0</v>
      </c>
      <c r="E37" s="25" t="str">
        <f t="shared" si="6"/>
        <v>N/A</v>
      </c>
      <c r="F37" s="48">
        <f t="shared" si="7"/>
        <v>0</v>
      </c>
    </row>
    <row r="38" spans="2:6" ht="18" customHeight="1" x14ac:dyDescent="0.15">
      <c r="B38" s="95" t="s">
        <v>37</v>
      </c>
      <c r="C38" s="44"/>
      <c r="D38" s="65">
        <f>'Church Budget'!N39</f>
        <v>0</v>
      </c>
      <c r="E38" s="25" t="str">
        <f t="shared" si="6"/>
        <v>N/A</v>
      </c>
      <c r="F38" s="48">
        <f t="shared" si="7"/>
        <v>0</v>
      </c>
    </row>
    <row r="39" spans="2:6" ht="18" customHeight="1" x14ac:dyDescent="0.15">
      <c r="B39" s="95" t="s">
        <v>38</v>
      </c>
      <c r="C39" s="44"/>
      <c r="D39" s="65">
        <f>'Church Budget'!N40</f>
        <v>0</v>
      </c>
      <c r="E39" s="25" t="str">
        <f t="shared" si="6"/>
        <v>N/A</v>
      </c>
      <c r="F39" s="48">
        <f t="shared" si="7"/>
        <v>0</v>
      </c>
    </row>
    <row r="40" spans="2:6" ht="18" customHeight="1" x14ac:dyDescent="0.15">
      <c r="B40" s="95" t="s">
        <v>39</v>
      </c>
      <c r="C40" s="44"/>
      <c r="D40" s="65">
        <f>'Church Budget'!N41</f>
        <v>0</v>
      </c>
      <c r="E40" s="25" t="str">
        <f t="shared" si="6"/>
        <v>N/A</v>
      </c>
      <c r="F40" s="48">
        <f t="shared" si="7"/>
        <v>0</v>
      </c>
    </row>
    <row r="41" spans="2:6" ht="18" customHeight="1" thickBot="1" x14ac:dyDescent="0.2">
      <c r="B41" s="96" t="s">
        <v>40</v>
      </c>
      <c r="C41" s="45"/>
      <c r="D41" s="70">
        <f>'Church Budget'!N42</f>
        <v>0</v>
      </c>
      <c r="E41" s="33" t="str">
        <f t="shared" si="6"/>
        <v>N/A</v>
      </c>
      <c r="F41" s="53">
        <f t="shared" si="7"/>
        <v>0</v>
      </c>
    </row>
    <row r="42" spans="2:6" ht="22.5" customHeight="1" x14ac:dyDescent="0.15">
      <c r="B42" s="28" t="s">
        <v>30</v>
      </c>
      <c r="C42" s="51">
        <f t="shared" ref="C42:D42" si="8">SUM(C33:C41)</f>
        <v>0</v>
      </c>
      <c r="D42" s="51">
        <f t="shared" si="8"/>
        <v>0</v>
      </c>
      <c r="E42" s="38" t="str">
        <f t="shared" si="6"/>
        <v>N/A</v>
      </c>
      <c r="F42" s="52">
        <f t="shared" si="7"/>
        <v>0</v>
      </c>
    </row>
    <row r="43" spans="2:6" ht="6.75" customHeight="1" x14ac:dyDescent="0.15">
      <c r="B43" s="4"/>
      <c r="C43" s="6"/>
      <c r="D43" s="6"/>
      <c r="E43" s="6"/>
      <c r="F43" s="6"/>
    </row>
    <row r="44" spans="2:6" ht="20" customHeight="1" x14ac:dyDescent="0.2">
      <c r="B44" s="21" t="s">
        <v>41</v>
      </c>
      <c r="C44" s="22"/>
      <c r="D44" s="22"/>
      <c r="E44" s="22"/>
      <c r="F44" s="22"/>
    </row>
    <row r="45" spans="2:6" ht="20" customHeight="1" x14ac:dyDescent="0.15">
      <c r="B45" s="95" t="s">
        <v>42</v>
      </c>
      <c r="C45" s="44"/>
      <c r="D45" s="65">
        <f>'Church Budget'!N46</f>
        <v>0</v>
      </c>
      <c r="E45" s="25" t="str">
        <f t="shared" ref="E45:E56" si="9">IFERROR(C45/D45, "N/A")</f>
        <v>N/A</v>
      </c>
      <c r="F45" s="48">
        <f t="shared" ref="F45:F56" si="10">IFERROR(D45-C45, "N/A")</f>
        <v>0</v>
      </c>
    </row>
    <row r="46" spans="2:6" ht="20" customHeight="1" x14ac:dyDescent="0.15">
      <c r="B46" s="95" t="s">
        <v>43</v>
      </c>
      <c r="C46" s="44"/>
      <c r="D46" s="65">
        <f>'Church Budget'!N47</f>
        <v>0</v>
      </c>
      <c r="E46" s="25" t="str">
        <f t="shared" si="9"/>
        <v>N/A</v>
      </c>
      <c r="F46" s="48">
        <f t="shared" si="10"/>
        <v>0</v>
      </c>
    </row>
    <row r="47" spans="2:6" ht="20" customHeight="1" x14ac:dyDescent="0.15">
      <c r="B47" s="95" t="s">
        <v>44</v>
      </c>
      <c r="C47" s="44"/>
      <c r="D47" s="65">
        <f>'Church Budget'!N48</f>
        <v>0</v>
      </c>
      <c r="E47" s="25" t="str">
        <f t="shared" si="9"/>
        <v>N/A</v>
      </c>
      <c r="F47" s="48">
        <f t="shared" si="10"/>
        <v>0</v>
      </c>
    </row>
    <row r="48" spans="2:6" ht="20" customHeight="1" x14ac:dyDescent="0.15">
      <c r="B48" s="95" t="s">
        <v>45</v>
      </c>
      <c r="C48" s="44"/>
      <c r="D48" s="65">
        <f>'Church Budget'!N49</f>
        <v>0</v>
      </c>
      <c r="E48" s="25" t="str">
        <f t="shared" si="9"/>
        <v>N/A</v>
      </c>
      <c r="F48" s="48">
        <f t="shared" si="10"/>
        <v>0</v>
      </c>
    </row>
    <row r="49" spans="2:6" ht="20" customHeight="1" x14ac:dyDescent="0.15">
      <c r="B49" s="95" t="s">
        <v>46</v>
      </c>
      <c r="C49" s="44"/>
      <c r="D49" s="65">
        <f>'Church Budget'!N50</f>
        <v>0</v>
      </c>
      <c r="E49" s="25" t="str">
        <f t="shared" si="9"/>
        <v>N/A</v>
      </c>
      <c r="F49" s="48">
        <f t="shared" si="10"/>
        <v>0</v>
      </c>
    </row>
    <row r="50" spans="2:6" ht="20" customHeight="1" x14ac:dyDescent="0.15">
      <c r="B50" s="95" t="s">
        <v>47</v>
      </c>
      <c r="C50" s="44"/>
      <c r="D50" s="65">
        <f>'Church Budget'!N51</f>
        <v>0</v>
      </c>
      <c r="E50" s="25" t="str">
        <f t="shared" si="9"/>
        <v>N/A</v>
      </c>
      <c r="F50" s="48">
        <f t="shared" si="10"/>
        <v>0</v>
      </c>
    </row>
    <row r="51" spans="2:6" ht="20" customHeight="1" x14ac:dyDescent="0.15">
      <c r="B51" s="95" t="s">
        <v>48</v>
      </c>
      <c r="C51" s="44"/>
      <c r="D51" s="65">
        <f>'Church Budget'!N52</f>
        <v>0</v>
      </c>
      <c r="E51" s="25" t="str">
        <f t="shared" si="9"/>
        <v>N/A</v>
      </c>
      <c r="F51" s="48">
        <f t="shared" si="10"/>
        <v>0</v>
      </c>
    </row>
    <row r="52" spans="2:6" ht="20" customHeight="1" x14ac:dyDescent="0.15">
      <c r="B52" s="95" t="s">
        <v>36</v>
      </c>
      <c r="C52" s="44"/>
      <c r="D52" s="65">
        <f>'Church Budget'!N53</f>
        <v>0</v>
      </c>
      <c r="E52" s="25" t="str">
        <f t="shared" si="9"/>
        <v>N/A</v>
      </c>
      <c r="F52" s="48">
        <f t="shared" si="10"/>
        <v>0</v>
      </c>
    </row>
    <row r="53" spans="2:6" ht="20" customHeight="1" x14ac:dyDescent="0.15">
      <c r="B53" s="95" t="s">
        <v>49</v>
      </c>
      <c r="C53" s="44"/>
      <c r="D53" s="65">
        <f>'Church Budget'!N54</f>
        <v>0</v>
      </c>
      <c r="E53" s="25" t="str">
        <f t="shared" si="9"/>
        <v>N/A</v>
      </c>
      <c r="F53" s="48">
        <f t="shared" si="10"/>
        <v>0</v>
      </c>
    </row>
    <row r="54" spans="2:6" ht="20" customHeight="1" x14ac:dyDescent="0.15">
      <c r="B54" s="95" t="s">
        <v>50</v>
      </c>
      <c r="C54" s="44"/>
      <c r="D54" s="65">
        <f>'Church Budget'!N55</f>
        <v>0</v>
      </c>
      <c r="E54" s="25" t="str">
        <f t="shared" si="9"/>
        <v>N/A</v>
      </c>
      <c r="F54" s="48">
        <f t="shared" si="10"/>
        <v>0</v>
      </c>
    </row>
    <row r="55" spans="2:6" ht="20" customHeight="1" thickBot="1" x14ac:dyDescent="0.2">
      <c r="B55" s="96" t="s">
        <v>51</v>
      </c>
      <c r="C55" s="45"/>
      <c r="D55" s="70">
        <f>'Church Budget'!N56</f>
        <v>0</v>
      </c>
      <c r="E55" s="33" t="str">
        <f t="shared" si="9"/>
        <v>N/A</v>
      </c>
      <c r="F55" s="53">
        <f t="shared" si="10"/>
        <v>0</v>
      </c>
    </row>
    <row r="56" spans="2:6" ht="22.5" customHeight="1" x14ac:dyDescent="0.15">
      <c r="B56" s="39" t="s">
        <v>30</v>
      </c>
      <c r="C56" s="55">
        <f t="shared" ref="C56:D56" si="11">SUM(C45:C55)</f>
        <v>0</v>
      </c>
      <c r="D56" s="55">
        <f t="shared" si="11"/>
        <v>0</v>
      </c>
      <c r="E56" s="27" t="str">
        <f t="shared" si="9"/>
        <v>N/A</v>
      </c>
      <c r="F56" s="52">
        <f t="shared" si="10"/>
        <v>0</v>
      </c>
    </row>
    <row r="57" spans="2:6" ht="5" customHeight="1" x14ac:dyDescent="0.15">
      <c r="B57" s="4"/>
      <c r="C57" s="6"/>
      <c r="D57" s="6"/>
      <c r="E57" s="6"/>
      <c r="F57" s="6"/>
    </row>
    <row r="58" spans="2:6" ht="25" customHeight="1" x14ac:dyDescent="0.2">
      <c r="B58" s="23" t="s">
        <v>70</v>
      </c>
      <c r="C58" s="24"/>
      <c r="D58" s="24"/>
      <c r="E58" s="24"/>
      <c r="F58" s="24"/>
    </row>
    <row r="59" spans="2:6" ht="5" customHeight="1" x14ac:dyDescent="0.15">
      <c r="B59" s="4"/>
      <c r="C59" s="6"/>
      <c r="D59" s="6"/>
      <c r="E59" s="6"/>
      <c r="F59" s="6"/>
    </row>
    <row r="60" spans="2:6" ht="20" customHeight="1" x14ac:dyDescent="0.2">
      <c r="B60" s="21" t="s">
        <v>73</v>
      </c>
      <c r="C60" s="22"/>
      <c r="D60" s="22"/>
      <c r="E60" s="22"/>
      <c r="F60" s="22"/>
    </row>
    <row r="61" spans="2:6" ht="18" customHeight="1" x14ac:dyDescent="0.15">
      <c r="B61" s="95" t="s">
        <v>53</v>
      </c>
      <c r="C61" s="44"/>
      <c r="D61" s="65">
        <f>'Church Budget'!N62</f>
        <v>0</v>
      </c>
      <c r="E61" s="25" t="str">
        <f t="shared" ref="E61:E73" si="12">IFERROR(C61/D61, "N/A")</f>
        <v>N/A</v>
      </c>
      <c r="F61" s="48">
        <f t="shared" ref="F61:F73" si="13">IFERROR(D61-C61, "N/A")</f>
        <v>0</v>
      </c>
    </row>
    <row r="62" spans="2:6" ht="18" customHeight="1" x14ac:dyDescent="0.15">
      <c r="B62" s="95" t="s">
        <v>54</v>
      </c>
      <c r="C62" s="44"/>
      <c r="D62" s="65">
        <f>'Church Budget'!N63</f>
        <v>0</v>
      </c>
      <c r="E62" s="25" t="str">
        <f t="shared" si="12"/>
        <v>N/A</v>
      </c>
      <c r="F62" s="48">
        <f t="shared" si="13"/>
        <v>0</v>
      </c>
    </row>
    <row r="63" spans="2:6" ht="18" customHeight="1" x14ac:dyDescent="0.15">
      <c r="B63" s="95" t="s">
        <v>55</v>
      </c>
      <c r="C63" s="44"/>
      <c r="D63" s="65">
        <f>'Church Budget'!N64</f>
        <v>0</v>
      </c>
      <c r="E63" s="25" t="str">
        <f t="shared" si="12"/>
        <v>N/A</v>
      </c>
      <c r="F63" s="48">
        <f t="shared" si="13"/>
        <v>0</v>
      </c>
    </row>
    <row r="64" spans="2:6" ht="18" customHeight="1" x14ac:dyDescent="0.15">
      <c r="B64" s="95" t="s">
        <v>56</v>
      </c>
      <c r="C64" s="44"/>
      <c r="D64" s="65">
        <f>'Church Budget'!N65</f>
        <v>0</v>
      </c>
      <c r="E64" s="25" t="str">
        <f t="shared" si="12"/>
        <v>N/A</v>
      </c>
      <c r="F64" s="48">
        <f t="shared" si="13"/>
        <v>0</v>
      </c>
    </row>
    <row r="65" spans="2:6" ht="18" customHeight="1" x14ac:dyDescent="0.15">
      <c r="B65" s="95" t="s">
        <v>57</v>
      </c>
      <c r="C65" s="44"/>
      <c r="D65" s="65">
        <f>'Church Budget'!N66</f>
        <v>0</v>
      </c>
      <c r="E65" s="25" t="str">
        <f t="shared" si="12"/>
        <v>N/A</v>
      </c>
      <c r="F65" s="48">
        <f t="shared" si="13"/>
        <v>0</v>
      </c>
    </row>
    <row r="66" spans="2:6" ht="18" customHeight="1" x14ac:dyDescent="0.15">
      <c r="B66" s="95" t="s">
        <v>58</v>
      </c>
      <c r="C66" s="44"/>
      <c r="D66" s="65">
        <f>'Church Budget'!N67</f>
        <v>0</v>
      </c>
      <c r="E66" s="25" t="str">
        <f t="shared" si="12"/>
        <v>N/A</v>
      </c>
      <c r="F66" s="48">
        <f t="shared" si="13"/>
        <v>0</v>
      </c>
    </row>
    <row r="67" spans="2:6" ht="18" customHeight="1" x14ac:dyDescent="0.15">
      <c r="B67" s="95" t="s">
        <v>59</v>
      </c>
      <c r="C67" s="44"/>
      <c r="D67" s="65">
        <f>'Church Budget'!N68</f>
        <v>0</v>
      </c>
      <c r="E67" s="25" t="str">
        <f t="shared" si="12"/>
        <v>N/A</v>
      </c>
      <c r="F67" s="48">
        <f t="shared" si="13"/>
        <v>0</v>
      </c>
    </row>
    <row r="68" spans="2:6" ht="18" customHeight="1" x14ac:dyDescent="0.15">
      <c r="B68" s="95" t="s">
        <v>60</v>
      </c>
      <c r="C68" s="44"/>
      <c r="D68" s="65">
        <f>'Church Budget'!N69</f>
        <v>0</v>
      </c>
      <c r="E68" s="25" t="str">
        <f t="shared" si="12"/>
        <v>N/A</v>
      </c>
      <c r="F68" s="48">
        <f t="shared" si="13"/>
        <v>0</v>
      </c>
    </row>
    <row r="69" spans="2:6" ht="18" customHeight="1" x14ac:dyDescent="0.15">
      <c r="B69" s="95" t="s">
        <v>61</v>
      </c>
      <c r="C69" s="44"/>
      <c r="D69" s="65">
        <f>'Church Budget'!N70</f>
        <v>0</v>
      </c>
      <c r="E69" s="25" t="str">
        <f t="shared" si="12"/>
        <v>N/A</v>
      </c>
      <c r="F69" s="48">
        <f t="shared" si="13"/>
        <v>0</v>
      </c>
    </row>
    <row r="70" spans="2:6" ht="18" customHeight="1" x14ac:dyDescent="0.15">
      <c r="B70" s="95" t="s">
        <v>62</v>
      </c>
      <c r="C70" s="44"/>
      <c r="D70" s="65">
        <f>'Church Budget'!N71</f>
        <v>0</v>
      </c>
      <c r="E70" s="25" t="str">
        <f t="shared" si="12"/>
        <v>N/A</v>
      </c>
      <c r="F70" s="48">
        <f t="shared" si="13"/>
        <v>0</v>
      </c>
    </row>
    <row r="71" spans="2:6" ht="18" customHeight="1" x14ac:dyDescent="0.15">
      <c r="B71" s="95" t="s">
        <v>71</v>
      </c>
      <c r="C71" s="44"/>
      <c r="D71" s="65">
        <f>'Church Budget'!N72</f>
        <v>0</v>
      </c>
      <c r="E71" s="25" t="str">
        <f t="shared" si="12"/>
        <v>N/A</v>
      </c>
      <c r="F71" s="48">
        <f t="shared" si="13"/>
        <v>0</v>
      </c>
    </row>
    <row r="72" spans="2:6" ht="18" customHeight="1" thickBot="1" x14ac:dyDescent="0.2">
      <c r="B72" s="96" t="s">
        <v>21</v>
      </c>
      <c r="C72" s="45"/>
      <c r="D72" s="70">
        <f>'Church Budget'!N73</f>
        <v>0</v>
      </c>
      <c r="E72" s="33" t="str">
        <f t="shared" si="12"/>
        <v>N/A</v>
      </c>
      <c r="F72" s="53">
        <f t="shared" si="13"/>
        <v>0</v>
      </c>
    </row>
    <row r="73" spans="2:6" ht="22.5" customHeight="1" x14ac:dyDescent="0.15">
      <c r="B73" s="28" t="s">
        <v>30</v>
      </c>
      <c r="C73" s="51">
        <f t="shared" ref="C73:D73" si="14">SUM(C61:C72)</f>
        <v>0</v>
      </c>
      <c r="D73" s="56">
        <f t="shared" si="14"/>
        <v>0</v>
      </c>
      <c r="E73" s="36" t="str">
        <f t="shared" si="12"/>
        <v>N/A</v>
      </c>
      <c r="F73" s="57">
        <f t="shared" si="13"/>
        <v>0</v>
      </c>
    </row>
    <row r="74" spans="2:6" ht="16" customHeight="1" thickBot="1" x14ac:dyDescent="0.2">
      <c r="B74" s="13"/>
      <c r="C74" s="12"/>
      <c r="D74" s="31"/>
      <c r="E74" s="31"/>
      <c r="F74" s="31"/>
    </row>
    <row r="75" spans="2:6" ht="22.5" customHeight="1" thickTop="1" x14ac:dyDescent="0.15">
      <c r="B75" s="28" t="s">
        <v>77</v>
      </c>
      <c r="C75" s="51">
        <f>SUM(C30,C42,C56,C73)</f>
        <v>0</v>
      </c>
      <c r="D75" s="51">
        <f>SUM(D30,D42,D56,D73)</f>
        <v>0</v>
      </c>
      <c r="E75" s="37" t="str">
        <f>IFERROR(C75/D75, "N/A")</f>
        <v>N/A</v>
      </c>
      <c r="F75" s="58">
        <f>IFERROR(D75-C75, "N/A")</f>
        <v>0</v>
      </c>
    </row>
    <row r="76" spans="2:6" ht="22.5" customHeight="1" x14ac:dyDescent="0.15">
      <c r="B76" s="40"/>
      <c r="C76" s="16"/>
      <c r="D76" s="16"/>
      <c r="E76" s="41"/>
      <c r="F76" s="16"/>
    </row>
    <row r="77" spans="2:6" ht="21" customHeight="1" x14ac:dyDescent="0.15">
      <c r="B77" s="4"/>
      <c r="C77" s="16" t="s">
        <v>78</v>
      </c>
      <c r="D77" s="16" t="s">
        <v>79</v>
      </c>
      <c r="E77" s="16" t="s">
        <v>80</v>
      </c>
      <c r="F77" s="16" t="s">
        <v>81</v>
      </c>
    </row>
    <row r="78" spans="2:6" ht="22" customHeight="1" x14ac:dyDescent="0.15">
      <c r="B78" s="9" t="s">
        <v>22</v>
      </c>
      <c r="C78" s="48">
        <f>C18</f>
        <v>0</v>
      </c>
      <c r="D78" s="48">
        <f>D18</f>
        <v>0</v>
      </c>
      <c r="E78" s="97" t="str">
        <f>IFERROR(C78/D78, "N/A")</f>
        <v>N/A</v>
      </c>
      <c r="F78" s="98">
        <f>IFERROR(C78-D78, "N/A")</f>
        <v>0</v>
      </c>
    </row>
    <row r="79" spans="2:6" ht="5" customHeight="1" x14ac:dyDescent="0.15">
      <c r="B79" s="14"/>
      <c r="C79" s="16"/>
      <c r="D79" s="16"/>
      <c r="E79" s="34"/>
      <c r="F79" s="16"/>
    </row>
    <row r="80" spans="2:6" ht="22" customHeight="1" x14ac:dyDescent="0.15">
      <c r="B80" s="8" t="s">
        <v>63</v>
      </c>
      <c r="C80" s="48">
        <f>C75</f>
        <v>0</v>
      </c>
      <c r="D80" s="48">
        <f>D75</f>
        <v>0</v>
      </c>
      <c r="E80" s="97" t="str">
        <f>IFERROR(C80/D80, "N/A")</f>
        <v>N/A</v>
      </c>
      <c r="F80" s="98">
        <f>F75</f>
        <v>0</v>
      </c>
    </row>
    <row r="81" spans="2:6" ht="5" customHeight="1" thickBot="1" x14ac:dyDescent="0.2">
      <c r="B81" s="30"/>
      <c r="C81" s="31"/>
      <c r="D81" s="31"/>
      <c r="E81" s="35"/>
      <c r="F81" s="31"/>
    </row>
    <row r="82" spans="2:6" ht="22" customHeight="1" thickTop="1" thickBot="1" x14ac:dyDescent="0.2">
      <c r="B82" s="32" t="s">
        <v>64</v>
      </c>
      <c r="C82" s="61">
        <f>C18-C75</f>
        <v>0</v>
      </c>
      <c r="D82" s="99">
        <f>D18-D75</f>
        <v>0</v>
      </c>
      <c r="E82" s="100" t="str">
        <f>IFERROR(C82/D82, "N/A")</f>
        <v>N/A</v>
      </c>
      <c r="F82" s="60">
        <f>IFERROR(C82-D82, "N/A")</f>
        <v>0</v>
      </c>
    </row>
  </sheetData>
  <conditionalFormatting sqref="C3:F4 B6:F19 B21:F21 B23:F23 B25:F31 B33:F43 B45:F57 B59:F59 B61:F82">
    <cfRule type="cellIs" dxfId="2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5" pageOrder="overThenDown" orientation="portrait" cellComments="atEnd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B257F-1D7B-244A-B73D-E4EB5F61855B}">
  <sheetPr>
    <outlinePr summaryBelow="0" summaryRight="0"/>
    <pageSetUpPr fitToPage="1"/>
  </sheetPr>
  <dimension ref="B1:F82"/>
  <sheetViews>
    <sheetView showGridLines="0" zoomScale="125" zoomScaleNormal="150" workbookViewId="0">
      <selection activeCell="F89" sqref="F89"/>
    </sheetView>
  </sheetViews>
  <sheetFormatPr baseColWidth="10" defaultColWidth="12.6640625" defaultRowHeight="15.75" customHeight="1" x14ac:dyDescent="0.15"/>
  <cols>
    <col min="2" max="2" width="48.83203125" customWidth="1"/>
    <col min="3" max="6" width="24.83203125" customWidth="1"/>
    <col min="7" max="7" width="1.5" customWidth="1"/>
    <col min="8" max="13" width="13.83203125" customWidth="1"/>
  </cols>
  <sheetData>
    <row r="1" spans="2:6" ht="15" customHeight="1" x14ac:dyDescent="0.15"/>
    <row r="2" spans="2:6" ht="53" customHeight="1" x14ac:dyDescent="0.2">
      <c r="B2" s="91" t="s">
        <v>136</v>
      </c>
    </row>
    <row r="3" spans="2:6" ht="74" customHeight="1" x14ac:dyDescent="0.15">
      <c r="C3" s="18" t="s">
        <v>137</v>
      </c>
      <c r="D3" s="18" t="s">
        <v>138</v>
      </c>
      <c r="E3" s="18" t="s">
        <v>139</v>
      </c>
      <c r="F3" s="18" t="s">
        <v>140</v>
      </c>
    </row>
    <row r="4" spans="2:6" ht="17" customHeight="1" x14ac:dyDescent="0.15">
      <c r="B4" s="64" t="s">
        <v>85</v>
      </c>
      <c r="C4" s="62"/>
      <c r="D4" s="62"/>
      <c r="E4" s="62"/>
      <c r="F4" s="63"/>
    </row>
    <row r="5" spans="2:6" ht="41" customHeight="1" x14ac:dyDescent="0.3">
      <c r="B5" s="20" t="s">
        <v>13</v>
      </c>
      <c r="C5" s="19"/>
      <c r="D5" s="19"/>
      <c r="E5" s="19"/>
      <c r="F5" s="19"/>
    </row>
    <row r="6" spans="2:6" ht="20" customHeight="1" x14ac:dyDescent="0.15">
      <c r="B6" s="92" t="s">
        <v>65</v>
      </c>
      <c r="C6" s="47"/>
      <c r="D6" s="48">
        <f>'Church Budget'!O6</f>
        <v>0</v>
      </c>
      <c r="E6" s="25" t="str">
        <f t="shared" ref="E6:E17" si="0">IFERROR(C6/D6, "N/A")</f>
        <v>N/A</v>
      </c>
      <c r="F6" s="48">
        <f t="shared" ref="F6:F18" si="1">IFERROR(C6-D6, "N/A")</f>
        <v>0</v>
      </c>
    </row>
    <row r="7" spans="2:6" ht="20" customHeight="1" x14ac:dyDescent="0.15">
      <c r="B7" s="92" t="s">
        <v>66</v>
      </c>
      <c r="C7" s="47"/>
      <c r="D7" s="48">
        <f>'Church Budget'!O7</f>
        <v>0</v>
      </c>
      <c r="E7" s="25" t="str">
        <f t="shared" si="0"/>
        <v>N/A</v>
      </c>
      <c r="F7" s="48">
        <f t="shared" si="1"/>
        <v>0</v>
      </c>
    </row>
    <row r="8" spans="2:6" ht="20" customHeight="1" x14ac:dyDescent="0.15">
      <c r="B8" s="92" t="s">
        <v>67</v>
      </c>
      <c r="C8" s="47"/>
      <c r="D8" s="48">
        <f>'Church Budget'!O8</f>
        <v>0</v>
      </c>
      <c r="E8" s="25" t="str">
        <f t="shared" si="0"/>
        <v>N/A</v>
      </c>
      <c r="F8" s="48">
        <f t="shared" si="1"/>
        <v>0</v>
      </c>
    </row>
    <row r="9" spans="2:6" ht="20" customHeight="1" x14ac:dyDescent="0.15">
      <c r="B9" s="92" t="s">
        <v>14</v>
      </c>
      <c r="C9" s="47"/>
      <c r="D9" s="48">
        <f>'Church Budget'!O9</f>
        <v>0</v>
      </c>
      <c r="E9" s="25" t="str">
        <f t="shared" si="0"/>
        <v>N/A</v>
      </c>
      <c r="F9" s="48">
        <f t="shared" si="1"/>
        <v>0</v>
      </c>
    </row>
    <row r="10" spans="2:6" ht="20" customHeight="1" x14ac:dyDescent="0.15">
      <c r="B10" s="92" t="s">
        <v>68</v>
      </c>
      <c r="C10" s="47"/>
      <c r="D10" s="48">
        <f>'Church Budget'!O10</f>
        <v>0</v>
      </c>
      <c r="E10" s="25" t="str">
        <f t="shared" si="0"/>
        <v>N/A</v>
      </c>
      <c r="F10" s="48">
        <f t="shared" si="1"/>
        <v>0</v>
      </c>
    </row>
    <row r="11" spans="2:6" ht="20" customHeight="1" x14ac:dyDescent="0.15">
      <c r="B11" s="92" t="s">
        <v>15</v>
      </c>
      <c r="C11" s="47"/>
      <c r="D11" s="48">
        <f>'Church Budget'!O11</f>
        <v>0</v>
      </c>
      <c r="E11" s="25" t="str">
        <f t="shared" si="0"/>
        <v>N/A</v>
      </c>
      <c r="F11" s="48">
        <f t="shared" si="1"/>
        <v>0</v>
      </c>
    </row>
    <row r="12" spans="2:6" ht="20" customHeight="1" x14ac:dyDescent="0.15">
      <c r="B12" s="92" t="s">
        <v>16</v>
      </c>
      <c r="C12" s="47"/>
      <c r="D12" s="48">
        <f>'Church Budget'!O12</f>
        <v>0</v>
      </c>
      <c r="E12" s="25" t="str">
        <f t="shared" si="0"/>
        <v>N/A</v>
      </c>
      <c r="F12" s="48">
        <f t="shared" si="1"/>
        <v>0</v>
      </c>
    </row>
    <row r="13" spans="2:6" ht="20" customHeight="1" x14ac:dyDescent="0.15">
      <c r="B13" s="92" t="s">
        <v>17</v>
      </c>
      <c r="C13" s="47"/>
      <c r="D13" s="48">
        <f>'Church Budget'!O13</f>
        <v>0</v>
      </c>
      <c r="E13" s="25" t="str">
        <f t="shared" si="0"/>
        <v>N/A</v>
      </c>
      <c r="F13" s="48">
        <f t="shared" si="1"/>
        <v>0</v>
      </c>
    </row>
    <row r="14" spans="2:6" ht="20" customHeight="1" x14ac:dyDescent="0.15">
      <c r="B14" s="92" t="s">
        <v>18</v>
      </c>
      <c r="C14" s="47"/>
      <c r="D14" s="48">
        <f>'Church Budget'!O14</f>
        <v>0</v>
      </c>
      <c r="E14" s="25" t="str">
        <f t="shared" si="0"/>
        <v>N/A</v>
      </c>
      <c r="F14" s="48">
        <f t="shared" si="1"/>
        <v>0</v>
      </c>
    </row>
    <row r="15" spans="2:6" ht="20" customHeight="1" x14ac:dyDescent="0.15">
      <c r="B15" s="92" t="s">
        <v>19</v>
      </c>
      <c r="C15" s="47"/>
      <c r="D15" s="48">
        <f>'Church Budget'!O15</f>
        <v>0</v>
      </c>
      <c r="E15" s="25" t="str">
        <f t="shared" si="0"/>
        <v>N/A</v>
      </c>
      <c r="F15" s="48">
        <f t="shared" si="1"/>
        <v>0</v>
      </c>
    </row>
    <row r="16" spans="2:6" ht="20" customHeight="1" x14ac:dyDescent="0.15">
      <c r="B16" s="92" t="s">
        <v>20</v>
      </c>
      <c r="C16" s="47"/>
      <c r="D16" s="48">
        <f>'Church Budget'!O16</f>
        <v>0</v>
      </c>
      <c r="E16" s="25" t="str">
        <f t="shared" si="0"/>
        <v>N/A</v>
      </c>
      <c r="F16" s="48">
        <f t="shared" si="1"/>
        <v>0</v>
      </c>
    </row>
    <row r="17" spans="2:6" ht="20" customHeight="1" thickBot="1" x14ac:dyDescent="0.2">
      <c r="B17" s="93" t="s">
        <v>21</v>
      </c>
      <c r="C17" s="49"/>
      <c r="D17" s="50">
        <f>'Church Budget'!O17</f>
        <v>0</v>
      </c>
      <c r="E17" s="26" t="str">
        <f t="shared" si="0"/>
        <v>N/A</v>
      </c>
      <c r="F17" s="50">
        <f t="shared" si="1"/>
        <v>0</v>
      </c>
    </row>
    <row r="18" spans="2:6" ht="20" customHeight="1" thickTop="1" x14ac:dyDescent="0.15">
      <c r="B18" s="28" t="s">
        <v>76</v>
      </c>
      <c r="C18" s="51">
        <f t="shared" ref="C18:D18" si="2">SUM(C6:C17)</f>
        <v>0</v>
      </c>
      <c r="D18" s="51">
        <f t="shared" si="2"/>
        <v>0</v>
      </c>
      <c r="E18" s="37" t="str">
        <f>IFERROR(C18/D18, "N/A")</f>
        <v>N/A</v>
      </c>
      <c r="F18" s="52">
        <f t="shared" si="1"/>
        <v>0</v>
      </c>
    </row>
    <row r="19" spans="2:6" ht="13" customHeight="1" x14ac:dyDescent="0.15">
      <c r="B19" s="4"/>
      <c r="C19" s="6"/>
      <c r="D19" s="6"/>
      <c r="E19" s="6"/>
      <c r="F19" s="6"/>
    </row>
    <row r="20" spans="2:6" ht="41" customHeight="1" x14ac:dyDescent="0.3">
      <c r="B20" s="20" t="s">
        <v>72</v>
      </c>
      <c r="C20" s="19"/>
      <c r="D20" s="19"/>
      <c r="E20" s="19"/>
      <c r="F20" s="19"/>
    </row>
    <row r="21" spans="2:6" ht="5" customHeight="1" x14ac:dyDescent="0.15">
      <c r="B21" s="4"/>
      <c r="C21" s="6"/>
      <c r="D21" s="6"/>
      <c r="E21" s="6"/>
      <c r="F21" s="6"/>
    </row>
    <row r="22" spans="2:6" ht="25" customHeight="1" x14ac:dyDescent="0.2">
      <c r="B22" s="23" t="s">
        <v>69</v>
      </c>
      <c r="C22" s="24"/>
      <c r="D22" s="24"/>
      <c r="E22" s="24"/>
      <c r="F22" s="24"/>
    </row>
    <row r="23" spans="2:6" ht="5" customHeight="1" x14ac:dyDescent="0.15">
      <c r="B23" s="17"/>
      <c r="C23" s="15"/>
      <c r="D23" s="15"/>
      <c r="E23" s="15"/>
      <c r="F23" s="15"/>
    </row>
    <row r="24" spans="2:6" ht="20" customHeight="1" x14ac:dyDescent="0.2">
      <c r="B24" s="21" t="s">
        <v>24</v>
      </c>
      <c r="C24" s="22"/>
      <c r="D24" s="22"/>
      <c r="E24" s="22"/>
      <c r="F24" s="22"/>
    </row>
    <row r="25" spans="2:6" ht="20" customHeight="1" x14ac:dyDescent="0.15">
      <c r="B25" s="94" t="s">
        <v>25</v>
      </c>
      <c r="C25" s="42"/>
      <c r="D25" s="65">
        <f>'Church Budget'!O26</f>
        <v>0</v>
      </c>
      <c r="E25" s="25" t="str">
        <f t="shared" ref="E25:E30" si="3">IFERROR(C25/D25, "N/A")</f>
        <v>N/A</v>
      </c>
      <c r="F25" s="48">
        <f t="shared" ref="F25:F30" si="4">IFERROR(D25-C25, "N/A")</f>
        <v>0</v>
      </c>
    </row>
    <row r="26" spans="2:6" ht="20" customHeight="1" x14ac:dyDescent="0.15">
      <c r="B26" s="95" t="s">
        <v>26</v>
      </c>
      <c r="C26" s="44"/>
      <c r="D26" s="65">
        <f>'Church Budget'!O27</f>
        <v>0</v>
      </c>
      <c r="E26" s="25" t="str">
        <f t="shared" si="3"/>
        <v>N/A</v>
      </c>
      <c r="F26" s="48">
        <f t="shared" si="4"/>
        <v>0</v>
      </c>
    </row>
    <row r="27" spans="2:6" ht="20" customHeight="1" x14ac:dyDescent="0.15">
      <c r="B27" s="95" t="s">
        <v>27</v>
      </c>
      <c r="C27" s="44"/>
      <c r="D27" s="65">
        <f>'Church Budget'!O28</f>
        <v>0</v>
      </c>
      <c r="E27" s="25" t="str">
        <f t="shared" si="3"/>
        <v>N/A</v>
      </c>
      <c r="F27" s="48">
        <f t="shared" si="4"/>
        <v>0</v>
      </c>
    </row>
    <row r="28" spans="2:6" ht="20" customHeight="1" x14ac:dyDescent="0.15">
      <c r="B28" s="95" t="s">
        <v>28</v>
      </c>
      <c r="C28" s="44"/>
      <c r="D28" s="65">
        <f>'Church Budget'!O29</f>
        <v>0</v>
      </c>
      <c r="E28" s="25" t="str">
        <f t="shared" si="3"/>
        <v>N/A</v>
      </c>
      <c r="F28" s="48">
        <f t="shared" si="4"/>
        <v>0</v>
      </c>
    </row>
    <row r="29" spans="2:6" ht="20" customHeight="1" thickBot="1" x14ac:dyDescent="0.2">
      <c r="B29" s="96" t="s">
        <v>29</v>
      </c>
      <c r="C29" s="45"/>
      <c r="D29" s="70">
        <f>'Church Budget'!O30</f>
        <v>0</v>
      </c>
      <c r="E29" s="33" t="str">
        <f t="shared" si="3"/>
        <v>N/A</v>
      </c>
      <c r="F29" s="53">
        <f t="shared" si="4"/>
        <v>0</v>
      </c>
    </row>
    <row r="30" spans="2:6" ht="20" customHeight="1" x14ac:dyDescent="0.15">
      <c r="B30" s="29" t="s">
        <v>30</v>
      </c>
      <c r="C30" s="51">
        <f t="shared" ref="C30:D30" si="5">SUM(C25:C29)</f>
        <v>0</v>
      </c>
      <c r="D30" s="51">
        <f t="shared" si="5"/>
        <v>0</v>
      </c>
      <c r="E30" s="38" t="str">
        <f t="shared" si="3"/>
        <v>N/A</v>
      </c>
      <c r="F30" s="52">
        <f t="shared" si="4"/>
        <v>0</v>
      </c>
    </row>
    <row r="31" spans="2:6" ht="5.25" customHeight="1" x14ac:dyDescent="0.15">
      <c r="B31" s="4"/>
      <c r="C31" s="6"/>
      <c r="D31" s="6"/>
      <c r="E31" s="6"/>
      <c r="F31" s="6"/>
    </row>
    <row r="32" spans="2:6" ht="20" customHeight="1" x14ac:dyDescent="0.2">
      <c r="B32" s="21" t="s">
        <v>31</v>
      </c>
      <c r="C32" s="22"/>
      <c r="D32" s="22"/>
      <c r="E32" s="22"/>
      <c r="F32" s="22"/>
    </row>
    <row r="33" spans="2:6" ht="18" customHeight="1" x14ac:dyDescent="0.15">
      <c r="B33" s="95" t="s">
        <v>32</v>
      </c>
      <c r="C33" s="44"/>
      <c r="D33" s="65">
        <f>'Church Budget'!O34</f>
        <v>0</v>
      </c>
      <c r="E33" s="25" t="str">
        <f t="shared" ref="E33:E42" si="6">IFERROR(C33/D33, "N/A")</f>
        <v>N/A</v>
      </c>
      <c r="F33" s="48">
        <f t="shared" ref="F33:F42" si="7">IFERROR(D33-C33, "N/A")</f>
        <v>0</v>
      </c>
    </row>
    <row r="34" spans="2:6" ht="18" customHeight="1" x14ac:dyDescent="0.15">
      <c r="B34" s="95" t="s">
        <v>33</v>
      </c>
      <c r="C34" s="44"/>
      <c r="D34" s="65">
        <f>'Church Budget'!O35</f>
        <v>0</v>
      </c>
      <c r="E34" s="25" t="str">
        <f t="shared" si="6"/>
        <v>N/A</v>
      </c>
      <c r="F34" s="48">
        <f t="shared" si="7"/>
        <v>0</v>
      </c>
    </row>
    <row r="35" spans="2:6" ht="18" customHeight="1" x14ac:dyDescent="0.15">
      <c r="B35" s="95" t="s">
        <v>34</v>
      </c>
      <c r="C35" s="44"/>
      <c r="D35" s="65">
        <f>'Church Budget'!O36</f>
        <v>0</v>
      </c>
      <c r="E35" s="25" t="str">
        <f t="shared" si="6"/>
        <v>N/A</v>
      </c>
      <c r="F35" s="48">
        <f t="shared" si="7"/>
        <v>0</v>
      </c>
    </row>
    <row r="36" spans="2:6" ht="18" customHeight="1" x14ac:dyDescent="0.15">
      <c r="B36" s="95" t="s">
        <v>35</v>
      </c>
      <c r="C36" s="44"/>
      <c r="D36" s="65">
        <f>'Church Budget'!O37</f>
        <v>0</v>
      </c>
      <c r="E36" s="25" t="str">
        <f t="shared" si="6"/>
        <v>N/A</v>
      </c>
      <c r="F36" s="48">
        <f t="shared" si="7"/>
        <v>0</v>
      </c>
    </row>
    <row r="37" spans="2:6" ht="18" customHeight="1" x14ac:dyDescent="0.15">
      <c r="B37" s="95" t="s">
        <v>36</v>
      </c>
      <c r="C37" s="44"/>
      <c r="D37" s="65">
        <f>'Church Budget'!O38</f>
        <v>0</v>
      </c>
      <c r="E37" s="25" t="str">
        <f t="shared" si="6"/>
        <v>N/A</v>
      </c>
      <c r="F37" s="48">
        <f t="shared" si="7"/>
        <v>0</v>
      </c>
    </row>
    <row r="38" spans="2:6" ht="18" customHeight="1" x14ac:dyDescent="0.15">
      <c r="B38" s="95" t="s">
        <v>37</v>
      </c>
      <c r="C38" s="44"/>
      <c r="D38" s="65">
        <f>'Church Budget'!O39</f>
        <v>0</v>
      </c>
      <c r="E38" s="25" t="str">
        <f t="shared" si="6"/>
        <v>N/A</v>
      </c>
      <c r="F38" s="48">
        <f t="shared" si="7"/>
        <v>0</v>
      </c>
    </row>
    <row r="39" spans="2:6" ht="18" customHeight="1" x14ac:dyDescent="0.15">
      <c r="B39" s="95" t="s">
        <v>38</v>
      </c>
      <c r="C39" s="44"/>
      <c r="D39" s="65">
        <f>'Church Budget'!O40</f>
        <v>0</v>
      </c>
      <c r="E39" s="25" t="str">
        <f t="shared" si="6"/>
        <v>N/A</v>
      </c>
      <c r="F39" s="48">
        <f t="shared" si="7"/>
        <v>0</v>
      </c>
    </row>
    <row r="40" spans="2:6" ht="18" customHeight="1" x14ac:dyDescent="0.15">
      <c r="B40" s="95" t="s">
        <v>39</v>
      </c>
      <c r="C40" s="44"/>
      <c r="D40" s="65">
        <f>'Church Budget'!O41</f>
        <v>0</v>
      </c>
      <c r="E40" s="25" t="str">
        <f t="shared" si="6"/>
        <v>N/A</v>
      </c>
      <c r="F40" s="48">
        <f t="shared" si="7"/>
        <v>0</v>
      </c>
    </row>
    <row r="41" spans="2:6" ht="18" customHeight="1" thickBot="1" x14ac:dyDescent="0.2">
      <c r="B41" s="96" t="s">
        <v>40</v>
      </c>
      <c r="C41" s="45"/>
      <c r="D41" s="70">
        <f>'Church Budget'!O42</f>
        <v>0</v>
      </c>
      <c r="E41" s="33" t="str">
        <f t="shared" si="6"/>
        <v>N/A</v>
      </c>
      <c r="F41" s="53">
        <f t="shared" si="7"/>
        <v>0</v>
      </c>
    </row>
    <row r="42" spans="2:6" ht="22.5" customHeight="1" x14ac:dyDescent="0.15">
      <c r="B42" s="28" t="s">
        <v>30</v>
      </c>
      <c r="C42" s="51">
        <f t="shared" ref="C42:D42" si="8">SUM(C33:C41)</f>
        <v>0</v>
      </c>
      <c r="D42" s="51">
        <f t="shared" si="8"/>
        <v>0</v>
      </c>
      <c r="E42" s="38" t="str">
        <f t="shared" si="6"/>
        <v>N/A</v>
      </c>
      <c r="F42" s="52">
        <f t="shared" si="7"/>
        <v>0</v>
      </c>
    </row>
    <row r="43" spans="2:6" ht="6.75" customHeight="1" x14ac:dyDescent="0.15">
      <c r="B43" s="4"/>
      <c r="C43" s="6"/>
      <c r="D43" s="6"/>
      <c r="E43" s="6"/>
      <c r="F43" s="6"/>
    </row>
    <row r="44" spans="2:6" ht="20" customHeight="1" x14ac:dyDescent="0.2">
      <c r="B44" s="21" t="s">
        <v>41</v>
      </c>
      <c r="C44" s="22"/>
      <c r="D44" s="22"/>
      <c r="E44" s="22"/>
      <c r="F44" s="22"/>
    </row>
    <row r="45" spans="2:6" ht="20" customHeight="1" x14ac:dyDescent="0.15">
      <c r="B45" s="95" t="s">
        <v>42</v>
      </c>
      <c r="C45" s="44"/>
      <c r="D45" s="65">
        <f>'Church Budget'!O46</f>
        <v>0</v>
      </c>
      <c r="E45" s="25" t="str">
        <f t="shared" ref="E45:E56" si="9">IFERROR(C45/D45, "N/A")</f>
        <v>N/A</v>
      </c>
      <c r="F45" s="48">
        <f t="shared" ref="F45:F56" si="10">IFERROR(D45-C45, "N/A")</f>
        <v>0</v>
      </c>
    </row>
    <row r="46" spans="2:6" ht="20" customHeight="1" x14ac:dyDescent="0.15">
      <c r="B46" s="95" t="s">
        <v>43</v>
      </c>
      <c r="C46" s="44"/>
      <c r="D46" s="65">
        <f>'Church Budget'!O47</f>
        <v>0</v>
      </c>
      <c r="E46" s="25" t="str">
        <f t="shared" si="9"/>
        <v>N/A</v>
      </c>
      <c r="F46" s="48">
        <f t="shared" si="10"/>
        <v>0</v>
      </c>
    </row>
    <row r="47" spans="2:6" ht="20" customHeight="1" x14ac:dyDescent="0.15">
      <c r="B47" s="95" t="s">
        <v>44</v>
      </c>
      <c r="C47" s="44"/>
      <c r="D47" s="65">
        <f>'Church Budget'!O48</f>
        <v>0</v>
      </c>
      <c r="E47" s="25" t="str">
        <f t="shared" si="9"/>
        <v>N/A</v>
      </c>
      <c r="F47" s="48">
        <f t="shared" si="10"/>
        <v>0</v>
      </c>
    </row>
    <row r="48" spans="2:6" ht="20" customHeight="1" x14ac:dyDescent="0.15">
      <c r="B48" s="95" t="s">
        <v>45</v>
      </c>
      <c r="C48" s="44"/>
      <c r="D48" s="65">
        <f>'Church Budget'!O49</f>
        <v>0</v>
      </c>
      <c r="E48" s="25" t="str">
        <f t="shared" si="9"/>
        <v>N/A</v>
      </c>
      <c r="F48" s="48">
        <f t="shared" si="10"/>
        <v>0</v>
      </c>
    </row>
    <row r="49" spans="2:6" ht="20" customHeight="1" x14ac:dyDescent="0.15">
      <c r="B49" s="95" t="s">
        <v>46</v>
      </c>
      <c r="C49" s="44"/>
      <c r="D49" s="65">
        <f>'Church Budget'!O50</f>
        <v>0</v>
      </c>
      <c r="E49" s="25" t="str">
        <f t="shared" si="9"/>
        <v>N/A</v>
      </c>
      <c r="F49" s="48">
        <f t="shared" si="10"/>
        <v>0</v>
      </c>
    </row>
    <row r="50" spans="2:6" ht="20" customHeight="1" x14ac:dyDescent="0.15">
      <c r="B50" s="95" t="s">
        <v>47</v>
      </c>
      <c r="C50" s="44"/>
      <c r="D50" s="65">
        <f>'Church Budget'!O51</f>
        <v>0</v>
      </c>
      <c r="E50" s="25" t="str">
        <f t="shared" si="9"/>
        <v>N/A</v>
      </c>
      <c r="F50" s="48">
        <f t="shared" si="10"/>
        <v>0</v>
      </c>
    </row>
    <row r="51" spans="2:6" ht="20" customHeight="1" x14ac:dyDescent="0.15">
      <c r="B51" s="95" t="s">
        <v>48</v>
      </c>
      <c r="C51" s="44"/>
      <c r="D51" s="65">
        <f>'Church Budget'!O52</f>
        <v>0</v>
      </c>
      <c r="E51" s="25" t="str">
        <f t="shared" si="9"/>
        <v>N/A</v>
      </c>
      <c r="F51" s="48">
        <f t="shared" si="10"/>
        <v>0</v>
      </c>
    </row>
    <row r="52" spans="2:6" ht="20" customHeight="1" x14ac:dyDescent="0.15">
      <c r="B52" s="95" t="s">
        <v>36</v>
      </c>
      <c r="C52" s="44"/>
      <c r="D52" s="65">
        <f>'Church Budget'!O53</f>
        <v>0</v>
      </c>
      <c r="E52" s="25" t="str">
        <f t="shared" si="9"/>
        <v>N/A</v>
      </c>
      <c r="F52" s="48">
        <f t="shared" si="10"/>
        <v>0</v>
      </c>
    </row>
    <row r="53" spans="2:6" ht="20" customHeight="1" x14ac:dyDescent="0.15">
      <c r="B53" s="95" t="s">
        <v>49</v>
      </c>
      <c r="C53" s="44"/>
      <c r="D53" s="65">
        <f>'Church Budget'!O54</f>
        <v>0</v>
      </c>
      <c r="E53" s="25" t="str">
        <f t="shared" si="9"/>
        <v>N/A</v>
      </c>
      <c r="F53" s="48">
        <f t="shared" si="10"/>
        <v>0</v>
      </c>
    </row>
    <row r="54" spans="2:6" ht="20" customHeight="1" x14ac:dyDescent="0.15">
      <c r="B54" s="95" t="s">
        <v>50</v>
      </c>
      <c r="C54" s="44"/>
      <c r="D54" s="65">
        <f>'Church Budget'!O55</f>
        <v>0</v>
      </c>
      <c r="E54" s="25" t="str">
        <f t="shared" si="9"/>
        <v>N/A</v>
      </c>
      <c r="F54" s="48">
        <f t="shared" si="10"/>
        <v>0</v>
      </c>
    </row>
    <row r="55" spans="2:6" ht="20" customHeight="1" thickBot="1" x14ac:dyDescent="0.2">
      <c r="B55" s="96" t="s">
        <v>51</v>
      </c>
      <c r="C55" s="45"/>
      <c r="D55" s="70">
        <f>'Church Budget'!O56</f>
        <v>0</v>
      </c>
      <c r="E55" s="33" t="str">
        <f t="shared" si="9"/>
        <v>N/A</v>
      </c>
      <c r="F55" s="53">
        <f t="shared" si="10"/>
        <v>0</v>
      </c>
    </row>
    <row r="56" spans="2:6" ht="22.5" customHeight="1" x14ac:dyDescent="0.15">
      <c r="B56" s="39" t="s">
        <v>30</v>
      </c>
      <c r="C56" s="55">
        <f t="shared" ref="C56:D56" si="11">SUM(C45:C55)</f>
        <v>0</v>
      </c>
      <c r="D56" s="55">
        <f t="shared" si="11"/>
        <v>0</v>
      </c>
      <c r="E56" s="27" t="str">
        <f t="shared" si="9"/>
        <v>N/A</v>
      </c>
      <c r="F56" s="52">
        <f t="shared" si="10"/>
        <v>0</v>
      </c>
    </row>
    <row r="57" spans="2:6" ht="5" customHeight="1" x14ac:dyDescent="0.15">
      <c r="B57" s="4"/>
      <c r="C57" s="6"/>
      <c r="D57" s="6"/>
      <c r="E57" s="6"/>
      <c r="F57" s="6"/>
    </row>
    <row r="58" spans="2:6" ht="25" customHeight="1" x14ac:dyDescent="0.2">
      <c r="B58" s="23" t="s">
        <v>70</v>
      </c>
      <c r="C58" s="24"/>
      <c r="D58" s="24"/>
      <c r="E58" s="24"/>
      <c r="F58" s="24"/>
    </row>
    <row r="59" spans="2:6" ht="5" customHeight="1" x14ac:dyDescent="0.15">
      <c r="B59" s="4"/>
      <c r="C59" s="6"/>
      <c r="D59" s="6"/>
      <c r="E59" s="6"/>
      <c r="F59" s="6"/>
    </row>
    <row r="60" spans="2:6" ht="20" customHeight="1" x14ac:dyDescent="0.2">
      <c r="B60" s="21" t="s">
        <v>73</v>
      </c>
      <c r="C60" s="22"/>
      <c r="D60" s="22"/>
      <c r="E60" s="22"/>
      <c r="F60" s="22"/>
    </row>
    <row r="61" spans="2:6" ht="18" customHeight="1" x14ac:dyDescent="0.15">
      <c r="B61" s="95" t="s">
        <v>53</v>
      </c>
      <c r="C61" s="44"/>
      <c r="D61" s="65">
        <f>'Church Budget'!O62</f>
        <v>0</v>
      </c>
      <c r="E61" s="25" t="str">
        <f t="shared" ref="E61:E73" si="12">IFERROR(C61/D61, "N/A")</f>
        <v>N/A</v>
      </c>
      <c r="F61" s="48">
        <f t="shared" ref="F61:F73" si="13">IFERROR(D61-C61, "N/A")</f>
        <v>0</v>
      </c>
    </row>
    <row r="62" spans="2:6" ht="18" customHeight="1" x14ac:dyDescent="0.15">
      <c r="B62" s="95" t="s">
        <v>54</v>
      </c>
      <c r="C62" s="44"/>
      <c r="D62" s="65">
        <f>'Church Budget'!O63</f>
        <v>0</v>
      </c>
      <c r="E62" s="25" t="str">
        <f t="shared" si="12"/>
        <v>N/A</v>
      </c>
      <c r="F62" s="48">
        <f t="shared" si="13"/>
        <v>0</v>
      </c>
    </row>
    <row r="63" spans="2:6" ht="18" customHeight="1" x14ac:dyDescent="0.15">
      <c r="B63" s="95" t="s">
        <v>55</v>
      </c>
      <c r="C63" s="44"/>
      <c r="D63" s="65">
        <f>'Church Budget'!O64</f>
        <v>0</v>
      </c>
      <c r="E63" s="25" t="str">
        <f t="shared" si="12"/>
        <v>N/A</v>
      </c>
      <c r="F63" s="48">
        <f t="shared" si="13"/>
        <v>0</v>
      </c>
    </row>
    <row r="64" spans="2:6" ht="18" customHeight="1" x14ac:dyDescent="0.15">
      <c r="B64" s="95" t="s">
        <v>56</v>
      </c>
      <c r="C64" s="44"/>
      <c r="D64" s="65">
        <f>'Church Budget'!O65</f>
        <v>0</v>
      </c>
      <c r="E64" s="25" t="str">
        <f t="shared" si="12"/>
        <v>N/A</v>
      </c>
      <c r="F64" s="48">
        <f t="shared" si="13"/>
        <v>0</v>
      </c>
    </row>
    <row r="65" spans="2:6" ht="18" customHeight="1" x14ac:dyDescent="0.15">
      <c r="B65" s="95" t="s">
        <v>57</v>
      </c>
      <c r="C65" s="44"/>
      <c r="D65" s="65">
        <f>'Church Budget'!O66</f>
        <v>0</v>
      </c>
      <c r="E65" s="25" t="str">
        <f t="shared" si="12"/>
        <v>N/A</v>
      </c>
      <c r="F65" s="48">
        <f t="shared" si="13"/>
        <v>0</v>
      </c>
    </row>
    <row r="66" spans="2:6" ht="18" customHeight="1" x14ac:dyDescent="0.15">
      <c r="B66" s="95" t="s">
        <v>58</v>
      </c>
      <c r="C66" s="44"/>
      <c r="D66" s="65">
        <f>'Church Budget'!O67</f>
        <v>0</v>
      </c>
      <c r="E66" s="25" t="str">
        <f t="shared" si="12"/>
        <v>N/A</v>
      </c>
      <c r="F66" s="48">
        <f t="shared" si="13"/>
        <v>0</v>
      </c>
    </row>
    <row r="67" spans="2:6" ht="18" customHeight="1" x14ac:dyDescent="0.15">
      <c r="B67" s="95" t="s">
        <v>59</v>
      </c>
      <c r="C67" s="44"/>
      <c r="D67" s="65">
        <f>'Church Budget'!O68</f>
        <v>0</v>
      </c>
      <c r="E67" s="25" t="str">
        <f t="shared" si="12"/>
        <v>N/A</v>
      </c>
      <c r="F67" s="48">
        <f t="shared" si="13"/>
        <v>0</v>
      </c>
    </row>
    <row r="68" spans="2:6" ht="18" customHeight="1" x14ac:dyDescent="0.15">
      <c r="B68" s="95" t="s">
        <v>60</v>
      </c>
      <c r="C68" s="44"/>
      <c r="D68" s="65">
        <f>'Church Budget'!O69</f>
        <v>0</v>
      </c>
      <c r="E68" s="25" t="str">
        <f t="shared" si="12"/>
        <v>N/A</v>
      </c>
      <c r="F68" s="48">
        <f t="shared" si="13"/>
        <v>0</v>
      </c>
    </row>
    <row r="69" spans="2:6" ht="18" customHeight="1" x14ac:dyDescent="0.15">
      <c r="B69" s="95" t="s">
        <v>61</v>
      </c>
      <c r="C69" s="44"/>
      <c r="D69" s="65">
        <f>'Church Budget'!O70</f>
        <v>0</v>
      </c>
      <c r="E69" s="25" t="str">
        <f t="shared" si="12"/>
        <v>N/A</v>
      </c>
      <c r="F69" s="48">
        <f t="shared" si="13"/>
        <v>0</v>
      </c>
    </row>
    <row r="70" spans="2:6" ht="18" customHeight="1" x14ac:dyDescent="0.15">
      <c r="B70" s="95" t="s">
        <v>62</v>
      </c>
      <c r="C70" s="44"/>
      <c r="D70" s="65">
        <f>'Church Budget'!O71</f>
        <v>0</v>
      </c>
      <c r="E70" s="25" t="str">
        <f t="shared" si="12"/>
        <v>N/A</v>
      </c>
      <c r="F70" s="48">
        <f t="shared" si="13"/>
        <v>0</v>
      </c>
    </row>
    <row r="71" spans="2:6" ht="18" customHeight="1" x14ac:dyDescent="0.15">
      <c r="B71" s="95" t="s">
        <v>71</v>
      </c>
      <c r="C71" s="44"/>
      <c r="D71" s="65">
        <f>'Church Budget'!O72</f>
        <v>0</v>
      </c>
      <c r="E71" s="25" t="str">
        <f t="shared" si="12"/>
        <v>N/A</v>
      </c>
      <c r="F71" s="48">
        <f t="shared" si="13"/>
        <v>0</v>
      </c>
    </row>
    <row r="72" spans="2:6" ht="18" customHeight="1" thickBot="1" x14ac:dyDescent="0.2">
      <c r="B72" s="96" t="s">
        <v>21</v>
      </c>
      <c r="C72" s="45"/>
      <c r="D72" s="70">
        <f>'Church Budget'!O73</f>
        <v>0</v>
      </c>
      <c r="E72" s="33" t="str">
        <f t="shared" si="12"/>
        <v>N/A</v>
      </c>
      <c r="F72" s="53">
        <f t="shared" si="13"/>
        <v>0</v>
      </c>
    </row>
    <row r="73" spans="2:6" ht="22.5" customHeight="1" x14ac:dyDescent="0.15">
      <c r="B73" s="28" t="s">
        <v>30</v>
      </c>
      <c r="C73" s="51">
        <f t="shared" ref="C73:D73" si="14">SUM(C61:C72)</f>
        <v>0</v>
      </c>
      <c r="D73" s="56">
        <f t="shared" si="14"/>
        <v>0</v>
      </c>
      <c r="E73" s="36" t="str">
        <f t="shared" si="12"/>
        <v>N/A</v>
      </c>
      <c r="F73" s="57">
        <f t="shared" si="13"/>
        <v>0</v>
      </c>
    </row>
    <row r="74" spans="2:6" ht="16" customHeight="1" thickBot="1" x14ac:dyDescent="0.2">
      <c r="B74" s="13"/>
      <c r="C74" s="12"/>
      <c r="D74" s="31"/>
      <c r="E74" s="31"/>
      <c r="F74" s="31"/>
    </row>
    <row r="75" spans="2:6" ht="22.5" customHeight="1" thickTop="1" x14ac:dyDescent="0.15">
      <c r="B75" s="28" t="s">
        <v>77</v>
      </c>
      <c r="C75" s="51">
        <f>SUM(C30,C42,C56,C73)</f>
        <v>0</v>
      </c>
      <c r="D75" s="51">
        <f>SUM(D30,D42,D56,D73)</f>
        <v>0</v>
      </c>
      <c r="E75" s="37" t="str">
        <f>IFERROR(C75/D75, "N/A")</f>
        <v>N/A</v>
      </c>
      <c r="F75" s="58">
        <f>IFERROR(D75-C75, "N/A")</f>
        <v>0</v>
      </c>
    </row>
    <row r="76" spans="2:6" ht="22.5" customHeight="1" x14ac:dyDescent="0.15">
      <c r="B76" s="40"/>
      <c r="C76" s="16"/>
      <c r="D76" s="16"/>
      <c r="E76" s="41"/>
      <c r="F76" s="16"/>
    </row>
    <row r="77" spans="2:6" ht="21" customHeight="1" x14ac:dyDescent="0.15">
      <c r="B77" s="4"/>
      <c r="C77" s="16" t="s">
        <v>78</v>
      </c>
      <c r="D77" s="16" t="s">
        <v>79</v>
      </c>
      <c r="E77" s="16" t="s">
        <v>80</v>
      </c>
      <c r="F77" s="16" t="s">
        <v>81</v>
      </c>
    </row>
    <row r="78" spans="2:6" ht="22" customHeight="1" x14ac:dyDescent="0.15">
      <c r="B78" s="9" t="s">
        <v>22</v>
      </c>
      <c r="C78" s="48">
        <f>C18</f>
        <v>0</v>
      </c>
      <c r="D78" s="48">
        <f>D18</f>
        <v>0</v>
      </c>
      <c r="E78" s="97" t="str">
        <f>IFERROR(C78/D78, "N/A")</f>
        <v>N/A</v>
      </c>
      <c r="F78" s="98">
        <f>IFERROR(C78-D78, "N/A")</f>
        <v>0</v>
      </c>
    </row>
    <row r="79" spans="2:6" ht="5" customHeight="1" x14ac:dyDescent="0.15">
      <c r="B79" s="14"/>
      <c r="C79" s="16"/>
      <c r="D79" s="16"/>
      <c r="E79" s="34"/>
      <c r="F79" s="16"/>
    </row>
    <row r="80" spans="2:6" ht="22" customHeight="1" x14ac:dyDescent="0.15">
      <c r="B80" s="8" t="s">
        <v>63</v>
      </c>
      <c r="C80" s="48">
        <f>C75</f>
        <v>0</v>
      </c>
      <c r="D80" s="48">
        <f>D75</f>
        <v>0</v>
      </c>
      <c r="E80" s="97" t="str">
        <f>IFERROR(C80/D80, "N/A")</f>
        <v>N/A</v>
      </c>
      <c r="F80" s="98">
        <f>F75</f>
        <v>0</v>
      </c>
    </row>
    <row r="81" spans="2:6" ht="5" customHeight="1" thickBot="1" x14ac:dyDescent="0.2">
      <c r="B81" s="30"/>
      <c r="C81" s="31"/>
      <c r="D81" s="31"/>
      <c r="E81" s="35"/>
      <c r="F81" s="31"/>
    </row>
    <row r="82" spans="2:6" ht="22" customHeight="1" thickTop="1" thickBot="1" x14ac:dyDescent="0.2">
      <c r="B82" s="32" t="s">
        <v>64</v>
      </c>
      <c r="C82" s="61">
        <f>C18-C75</f>
        <v>0</v>
      </c>
      <c r="D82" s="99">
        <f>D18-D75</f>
        <v>0</v>
      </c>
      <c r="E82" s="100" t="str">
        <f>IFERROR(C82/D82, "N/A")</f>
        <v>N/A</v>
      </c>
      <c r="F82" s="60">
        <f>IFERROR(C82-D82, "N/A")</f>
        <v>0</v>
      </c>
    </row>
  </sheetData>
  <conditionalFormatting sqref="C3:F4 B6:F19 B21:F21 B23:F23 B25:F31 B33:F43 B45:F57 B59:F59 B61:F82">
    <cfRule type="cellIs" dxfId="1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5" pageOrder="overThenDown" orientation="portrait" cellComments="atEnd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DD592-F886-7D44-87AA-A86309004DC6}">
  <sheetPr>
    <tabColor rgb="FF00B050"/>
    <outlinePr summaryBelow="0" summaryRight="0"/>
    <pageSetUpPr fitToPage="1"/>
  </sheetPr>
  <dimension ref="B1:P90"/>
  <sheetViews>
    <sheetView showGridLines="0" topLeftCell="A77" zoomScale="89" zoomScaleNormal="140" workbookViewId="0">
      <selection activeCell="G90" sqref="G90"/>
    </sheetView>
  </sheetViews>
  <sheetFormatPr baseColWidth="10" defaultColWidth="12.6640625" defaultRowHeight="15.75" customHeight="1" x14ac:dyDescent="0.15"/>
  <cols>
    <col min="2" max="2" width="3.83203125" customWidth="1"/>
    <col min="3" max="3" width="36.33203125" customWidth="1"/>
    <col min="4" max="16" width="13.83203125" customWidth="1"/>
  </cols>
  <sheetData>
    <row r="1" spans="2:16" ht="15" customHeight="1" x14ac:dyDescent="0.15"/>
    <row r="2" spans="2:16" ht="15" customHeight="1" x14ac:dyDescent="0.15"/>
    <row r="3" spans="2:16" ht="79" customHeight="1" x14ac:dyDescent="0.25">
      <c r="B3" s="120"/>
      <c r="C3" s="121"/>
      <c r="D3" s="140" t="s">
        <v>141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2:16" ht="21" customHeight="1" x14ac:dyDescent="0.15">
      <c r="B4" s="121"/>
      <c r="C4" s="121"/>
      <c r="D4" s="7" t="s">
        <v>0</v>
      </c>
      <c r="E4" s="7" t="s">
        <v>1</v>
      </c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8</v>
      </c>
      <c r="M4" s="7" t="s">
        <v>9</v>
      </c>
      <c r="N4" s="7" t="s">
        <v>10</v>
      </c>
      <c r="O4" s="7" t="s">
        <v>11</v>
      </c>
      <c r="P4" s="7" t="s">
        <v>142</v>
      </c>
    </row>
    <row r="5" spans="2:16" ht="41" customHeight="1" x14ac:dyDescent="0.3">
      <c r="B5" s="123" t="s">
        <v>13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</row>
    <row r="6" spans="2:16" ht="20" customHeight="1" x14ac:dyDescent="0.15">
      <c r="B6" s="125" t="s">
        <v>65</v>
      </c>
      <c r="C6" s="126"/>
      <c r="D6" s="48">
        <f>January!C6</f>
        <v>0</v>
      </c>
      <c r="E6" s="48">
        <f>February!C6</f>
        <v>0</v>
      </c>
      <c r="F6" s="48">
        <f>March!C6</f>
        <v>0</v>
      </c>
      <c r="G6" s="48">
        <f>April!C6</f>
        <v>0</v>
      </c>
      <c r="H6" s="48">
        <f>May!C6</f>
        <v>0</v>
      </c>
      <c r="I6" s="48">
        <f>June!C6</f>
        <v>0</v>
      </c>
      <c r="J6" s="48">
        <f>July!C6</f>
        <v>0</v>
      </c>
      <c r="K6" s="48">
        <f>August!C6</f>
        <v>0</v>
      </c>
      <c r="L6" s="48">
        <f>September!C6</f>
        <v>0</v>
      </c>
      <c r="M6" s="48">
        <f>October!C6</f>
        <v>0</v>
      </c>
      <c r="N6" s="48">
        <f>November!C6</f>
        <v>0</v>
      </c>
      <c r="O6" s="48">
        <f>December!C6</f>
        <v>0</v>
      </c>
      <c r="P6" s="48">
        <f t="shared" ref="P6:P15" si="0">SUM(D6:O6)</f>
        <v>0</v>
      </c>
    </row>
    <row r="7" spans="2:16" ht="20" customHeight="1" x14ac:dyDescent="0.15">
      <c r="B7" s="125" t="s">
        <v>66</v>
      </c>
      <c r="C7" s="126"/>
      <c r="D7" s="48">
        <f>January!C7</f>
        <v>0</v>
      </c>
      <c r="E7" s="48">
        <f>February!C7</f>
        <v>0</v>
      </c>
      <c r="F7" s="48">
        <f>March!C7</f>
        <v>0</v>
      </c>
      <c r="G7" s="48">
        <f>April!C7</f>
        <v>0</v>
      </c>
      <c r="H7" s="48">
        <f>May!C7</f>
        <v>0</v>
      </c>
      <c r="I7" s="48">
        <f>June!C7</f>
        <v>0</v>
      </c>
      <c r="J7" s="48">
        <f>July!C7</f>
        <v>0</v>
      </c>
      <c r="K7" s="48">
        <f>August!C7</f>
        <v>0</v>
      </c>
      <c r="L7" s="48">
        <f>September!C7</f>
        <v>0</v>
      </c>
      <c r="M7" s="48">
        <f>October!C7</f>
        <v>0</v>
      </c>
      <c r="N7" s="48">
        <f>November!C7</f>
        <v>0</v>
      </c>
      <c r="O7" s="48">
        <f>December!C7</f>
        <v>0</v>
      </c>
      <c r="P7" s="48">
        <f t="shared" si="0"/>
        <v>0</v>
      </c>
    </row>
    <row r="8" spans="2:16" ht="20" customHeight="1" x14ac:dyDescent="0.15">
      <c r="B8" s="125" t="s">
        <v>67</v>
      </c>
      <c r="C8" s="126"/>
      <c r="D8" s="48">
        <f>January!C8</f>
        <v>0</v>
      </c>
      <c r="E8" s="48">
        <f>February!C8</f>
        <v>0</v>
      </c>
      <c r="F8" s="48">
        <f>March!C8</f>
        <v>0</v>
      </c>
      <c r="G8" s="48">
        <f>April!C8</f>
        <v>0</v>
      </c>
      <c r="H8" s="48">
        <f>May!C8</f>
        <v>0</v>
      </c>
      <c r="I8" s="48">
        <f>June!C8</f>
        <v>0</v>
      </c>
      <c r="J8" s="48">
        <f>July!C8</f>
        <v>0</v>
      </c>
      <c r="K8" s="48">
        <f>August!C8</f>
        <v>0</v>
      </c>
      <c r="L8" s="48">
        <f>September!C8</f>
        <v>0</v>
      </c>
      <c r="M8" s="48">
        <f>October!C8</f>
        <v>0</v>
      </c>
      <c r="N8" s="48">
        <f>November!C8</f>
        <v>0</v>
      </c>
      <c r="O8" s="48">
        <f>December!C8</f>
        <v>0</v>
      </c>
      <c r="P8" s="48">
        <f t="shared" si="0"/>
        <v>0</v>
      </c>
    </row>
    <row r="9" spans="2:16" ht="20" customHeight="1" x14ac:dyDescent="0.15">
      <c r="B9" s="125" t="s">
        <v>14</v>
      </c>
      <c r="C9" s="126"/>
      <c r="D9" s="48">
        <f>January!C9</f>
        <v>0</v>
      </c>
      <c r="E9" s="48">
        <f>February!C9</f>
        <v>0</v>
      </c>
      <c r="F9" s="48">
        <f>March!C9</f>
        <v>0</v>
      </c>
      <c r="G9" s="48">
        <f>April!C9</f>
        <v>0</v>
      </c>
      <c r="H9" s="48">
        <f>May!C9</f>
        <v>0</v>
      </c>
      <c r="I9" s="48">
        <f>June!C9</f>
        <v>0</v>
      </c>
      <c r="J9" s="48">
        <f>July!C9</f>
        <v>0</v>
      </c>
      <c r="K9" s="48">
        <f>August!C9</f>
        <v>0</v>
      </c>
      <c r="L9" s="48">
        <f>September!C9</f>
        <v>0</v>
      </c>
      <c r="M9" s="48">
        <f>October!C9</f>
        <v>0</v>
      </c>
      <c r="N9" s="48">
        <f>November!C9</f>
        <v>0</v>
      </c>
      <c r="O9" s="48">
        <f>December!C9</f>
        <v>0</v>
      </c>
      <c r="P9" s="48">
        <f t="shared" si="0"/>
        <v>0</v>
      </c>
    </row>
    <row r="10" spans="2:16" ht="20" customHeight="1" x14ac:dyDescent="0.15">
      <c r="B10" s="125" t="s">
        <v>68</v>
      </c>
      <c r="C10" s="126"/>
      <c r="D10" s="48">
        <f>January!C10</f>
        <v>0</v>
      </c>
      <c r="E10" s="48">
        <f>February!C10</f>
        <v>0</v>
      </c>
      <c r="F10" s="48">
        <f>March!C10</f>
        <v>0</v>
      </c>
      <c r="G10" s="48">
        <f>April!C10</f>
        <v>0</v>
      </c>
      <c r="H10" s="48">
        <f>May!C10</f>
        <v>0</v>
      </c>
      <c r="I10" s="48">
        <f>June!C10</f>
        <v>0</v>
      </c>
      <c r="J10" s="48">
        <f>July!C10</f>
        <v>0</v>
      </c>
      <c r="K10" s="48">
        <f>August!C10</f>
        <v>0</v>
      </c>
      <c r="L10" s="48">
        <f>September!C10</f>
        <v>0</v>
      </c>
      <c r="M10" s="48">
        <f>October!C10</f>
        <v>0</v>
      </c>
      <c r="N10" s="48">
        <f>November!C10</f>
        <v>0</v>
      </c>
      <c r="O10" s="48">
        <f>December!C10</f>
        <v>0</v>
      </c>
      <c r="P10" s="48">
        <f t="shared" si="0"/>
        <v>0</v>
      </c>
    </row>
    <row r="11" spans="2:16" ht="20" customHeight="1" x14ac:dyDescent="0.15">
      <c r="B11" s="125" t="s">
        <v>15</v>
      </c>
      <c r="C11" s="126"/>
      <c r="D11" s="48">
        <f>January!C11</f>
        <v>0</v>
      </c>
      <c r="E11" s="48">
        <f>February!C11</f>
        <v>0</v>
      </c>
      <c r="F11" s="48">
        <f>March!C11</f>
        <v>0</v>
      </c>
      <c r="G11" s="48">
        <f>April!C11</f>
        <v>0</v>
      </c>
      <c r="H11" s="48">
        <f>May!C11</f>
        <v>0</v>
      </c>
      <c r="I11" s="48">
        <f>June!C11</f>
        <v>0</v>
      </c>
      <c r="J11" s="48">
        <f>July!C11</f>
        <v>0</v>
      </c>
      <c r="K11" s="48">
        <f>August!C11</f>
        <v>0</v>
      </c>
      <c r="L11" s="48">
        <f>September!C11</f>
        <v>0</v>
      </c>
      <c r="M11" s="48">
        <f>October!C11</f>
        <v>0</v>
      </c>
      <c r="N11" s="48">
        <f>November!C11</f>
        <v>0</v>
      </c>
      <c r="O11" s="48">
        <f>December!C11</f>
        <v>0</v>
      </c>
      <c r="P11" s="48">
        <f t="shared" si="0"/>
        <v>0</v>
      </c>
    </row>
    <row r="12" spans="2:16" ht="20" customHeight="1" x14ac:dyDescent="0.15">
      <c r="B12" s="125" t="s">
        <v>16</v>
      </c>
      <c r="C12" s="126"/>
      <c r="D12" s="48">
        <f>January!C12</f>
        <v>0</v>
      </c>
      <c r="E12" s="48">
        <f>February!C12</f>
        <v>0</v>
      </c>
      <c r="F12" s="48">
        <f>March!C12</f>
        <v>0</v>
      </c>
      <c r="G12" s="48">
        <f>April!C12</f>
        <v>0</v>
      </c>
      <c r="H12" s="48">
        <f>May!C12</f>
        <v>0</v>
      </c>
      <c r="I12" s="48">
        <f>June!C12</f>
        <v>0</v>
      </c>
      <c r="J12" s="48">
        <f>July!C12</f>
        <v>0</v>
      </c>
      <c r="K12" s="48">
        <f>August!C12</f>
        <v>0</v>
      </c>
      <c r="L12" s="48">
        <f>September!C12</f>
        <v>0</v>
      </c>
      <c r="M12" s="48">
        <f>October!C12</f>
        <v>0</v>
      </c>
      <c r="N12" s="48">
        <f>November!C12</f>
        <v>0</v>
      </c>
      <c r="O12" s="48">
        <f>December!C12</f>
        <v>0</v>
      </c>
      <c r="P12" s="48">
        <f t="shared" si="0"/>
        <v>0</v>
      </c>
    </row>
    <row r="13" spans="2:16" ht="20" customHeight="1" x14ac:dyDescent="0.15">
      <c r="B13" s="125" t="s">
        <v>17</v>
      </c>
      <c r="C13" s="126"/>
      <c r="D13" s="48">
        <f>January!C13</f>
        <v>0</v>
      </c>
      <c r="E13" s="48">
        <f>February!C13</f>
        <v>0</v>
      </c>
      <c r="F13" s="48">
        <f>March!C13</f>
        <v>0</v>
      </c>
      <c r="G13" s="48">
        <f>April!C13</f>
        <v>0</v>
      </c>
      <c r="H13" s="48">
        <f>May!C13</f>
        <v>0</v>
      </c>
      <c r="I13" s="48">
        <f>June!C13</f>
        <v>0</v>
      </c>
      <c r="J13" s="48">
        <f>July!C13</f>
        <v>0</v>
      </c>
      <c r="K13" s="48">
        <f>August!C13</f>
        <v>0</v>
      </c>
      <c r="L13" s="48">
        <f>September!C13</f>
        <v>0</v>
      </c>
      <c r="M13" s="48">
        <f>October!C13</f>
        <v>0</v>
      </c>
      <c r="N13" s="48">
        <f>November!C13</f>
        <v>0</v>
      </c>
      <c r="O13" s="48">
        <f>December!C13</f>
        <v>0</v>
      </c>
      <c r="P13" s="48">
        <f t="shared" si="0"/>
        <v>0</v>
      </c>
    </row>
    <row r="14" spans="2:16" ht="20" customHeight="1" x14ac:dyDescent="0.15">
      <c r="B14" s="125" t="s">
        <v>18</v>
      </c>
      <c r="C14" s="126"/>
      <c r="D14" s="48">
        <f>January!C14</f>
        <v>0</v>
      </c>
      <c r="E14" s="48">
        <f>February!C14</f>
        <v>0</v>
      </c>
      <c r="F14" s="48">
        <f>March!C14</f>
        <v>0</v>
      </c>
      <c r="G14" s="48">
        <f>April!C14</f>
        <v>0</v>
      </c>
      <c r="H14" s="48">
        <f>May!C14</f>
        <v>0</v>
      </c>
      <c r="I14" s="48">
        <f>June!C14</f>
        <v>0</v>
      </c>
      <c r="J14" s="48">
        <f>July!C14</f>
        <v>0</v>
      </c>
      <c r="K14" s="48">
        <f>August!C14</f>
        <v>0</v>
      </c>
      <c r="L14" s="48">
        <f>September!C14</f>
        <v>0</v>
      </c>
      <c r="M14" s="48">
        <f>October!C14</f>
        <v>0</v>
      </c>
      <c r="N14" s="48">
        <f>November!C14</f>
        <v>0</v>
      </c>
      <c r="O14" s="48">
        <f>December!C14</f>
        <v>0</v>
      </c>
      <c r="P14" s="48">
        <f t="shared" si="0"/>
        <v>0</v>
      </c>
    </row>
    <row r="15" spans="2:16" ht="20" customHeight="1" x14ac:dyDescent="0.15">
      <c r="B15" s="125" t="s">
        <v>19</v>
      </c>
      <c r="C15" s="126"/>
      <c r="D15" s="48">
        <f>January!C15</f>
        <v>0</v>
      </c>
      <c r="E15" s="48">
        <f>February!C15</f>
        <v>0</v>
      </c>
      <c r="F15" s="48">
        <f>March!C15</f>
        <v>0</v>
      </c>
      <c r="G15" s="48">
        <f>April!C15</f>
        <v>0</v>
      </c>
      <c r="H15" s="48">
        <f>May!C15</f>
        <v>0</v>
      </c>
      <c r="I15" s="48">
        <f>June!C15</f>
        <v>0</v>
      </c>
      <c r="J15" s="48">
        <f>July!C15</f>
        <v>0</v>
      </c>
      <c r="K15" s="48">
        <f>August!C15</f>
        <v>0</v>
      </c>
      <c r="L15" s="48">
        <f>September!C15</f>
        <v>0</v>
      </c>
      <c r="M15" s="48">
        <f>October!C15</f>
        <v>0</v>
      </c>
      <c r="N15" s="48">
        <f>November!C15</f>
        <v>0</v>
      </c>
      <c r="O15" s="48">
        <f>December!C15</f>
        <v>0</v>
      </c>
      <c r="P15" s="48">
        <f t="shared" si="0"/>
        <v>0</v>
      </c>
    </row>
    <row r="16" spans="2:16" ht="20" customHeight="1" x14ac:dyDescent="0.15">
      <c r="B16" s="125" t="s">
        <v>20</v>
      </c>
      <c r="C16" s="126"/>
      <c r="D16" s="48">
        <f>January!C16</f>
        <v>0</v>
      </c>
      <c r="E16" s="48">
        <f>February!C16</f>
        <v>0</v>
      </c>
      <c r="F16" s="48">
        <f>March!C16</f>
        <v>0</v>
      </c>
      <c r="G16" s="48">
        <f>April!C16</f>
        <v>0</v>
      </c>
      <c r="H16" s="48">
        <f>May!C16</f>
        <v>0</v>
      </c>
      <c r="I16" s="48">
        <f>June!C16</f>
        <v>0</v>
      </c>
      <c r="J16" s="48">
        <f>July!C16</f>
        <v>0</v>
      </c>
      <c r="K16" s="48">
        <f>August!C16</f>
        <v>0</v>
      </c>
      <c r="L16" s="48">
        <f>September!C16</f>
        <v>0</v>
      </c>
      <c r="M16" s="48">
        <f>October!C16</f>
        <v>0</v>
      </c>
      <c r="N16" s="48">
        <f>November!C16</f>
        <v>0</v>
      </c>
      <c r="O16" s="48">
        <f>December!C16</f>
        <v>0</v>
      </c>
      <c r="P16" s="48">
        <f t="shared" ref="P16:P18" si="1">SUM(D16:O16)</f>
        <v>0</v>
      </c>
    </row>
    <row r="17" spans="2:16" ht="20" customHeight="1" thickBot="1" x14ac:dyDescent="0.2">
      <c r="B17" s="127" t="s">
        <v>21</v>
      </c>
      <c r="C17" s="128"/>
      <c r="D17" s="50">
        <f>January!C17</f>
        <v>0</v>
      </c>
      <c r="E17" s="50">
        <f>February!C17</f>
        <v>0</v>
      </c>
      <c r="F17" s="50">
        <f>March!C17</f>
        <v>0</v>
      </c>
      <c r="G17" s="50">
        <f>April!C17</f>
        <v>0</v>
      </c>
      <c r="H17" s="50">
        <f>May!C17</f>
        <v>0</v>
      </c>
      <c r="I17" s="50">
        <f>June!C17</f>
        <v>0</v>
      </c>
      <c r="J17" s="50">
        <f>July!C17</f>
        <v>0</v>
      </c>
      <c r="K17" s="50">
        <f>August!C17</f>
        <v>0</v>
      </c>
      <c r="L17" s="50">
        <f>September!C17</f>
        <v>0</v>
      </c>
      <c r="M17" s="50">
        <f>October!C17</f>
        <v>0</v>
      </c>
      <c r="N17" s="50">
        <f>November!C17</f>
        <v>0</v>
      </c>
      <c r="O17" s="50">
        <f>December!C17</f>
        <v>0</v>
      </c>
      <c r="P17" s="74">
        <f t="shared" si="1"/>
        <v>0</v>
      </c>
    </row>
    <row r="18" spans="2:16" ht="20" customHeight="1" thickTop="1" x14ac:dyDescent="0.15">
      <c r="B18" s="110" t="s">
        <v>22</v>
      </c>
      <c r="C18" s="111"/>
      <c r="D18" s="51">
        <f t="shared" ref="D18:O18" si="2">SUM(D6:D17)</f>
        <v>0</v>
      </c>
      <c r="E18" s="51">
        <f t="shared" si="2"/>
        <v>0</v>
      </c>
      <c r="F18" s="51">
        <f t="shared" si="2"/>
        <v>0</v>
      </c>
      <c r="G18" s="51">
        <f t="shared" si="2"/>
        <v>0</v>
      </c>
      <c r="H18" s="51">
        <f t="shared" si="2"/>
        <v>0</v>
      </c>
      <c r="I18" s="51">
        <f t="shared" si="2"/>
        <v>0</v>
      </c>
      <c r="J18" s="51">
        <f t="shared" si="2"/>
        <v>0</v>
      </c>
      <c r="K18" s="51">
        <f t="shared" si="2"/>
        <v>0</v>
      </c>
      <c r="L18" s="51">
        <f t="shared" si="2"/>
        <v>0</v>
      </c>
      <c r="M18" s="51">
        <f t="shared" si="2"/>
        <v>0</v>
      </c>
      <c r="N18" s="51">
        <f t="shared" si="2"/>
        <v>0</v>
      </c>
      <c r="O18" s="51">
        <f t="shared" si="2"/>
        <v>0</v>
      </c>
      <c r="P18" s="51">
        <f t="shared" si="1"/>
        <v>0</v>
      </c>
    </row>
    <row r="19" spans="2:16" ht="35" customHeight="1" x14ac:dyDescent="0.15">
      <c r="B19" s="4"/>
      <c r="C19" s="5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2:16" ht="21" customHeight="1" x14ac:dyDescent="0.15">
      <c r="B20" s="4"/>
      <c r="C20" s="5"/>
      <c r="D20" s="10" t="s">
        <v>0</v>
      </c>
      <c r="E20" s="10" t="s">
        <v>1</v>
      </c>
      <c r="F20" s="10" t="s">
        <v>2</v>
      </c>
      <c r="G20" s="10" t="s">
        <v>3</v>
      </c>
      <c r="H20" s="10" t="s">
        <v>4</v>
      </c>
      <c r="I20" s="10" t="s">
        <v>5</v>
      </c>
      <c r="J20" s="10" t="s">
        <v>6</v>
      </c>
      <c r="K20" s="10" t="s">
        <v>7</v>
      </c>
      <c r="L20" s="10" t="s">
        <v>8</v>
      </c>
      <c r="M20" s="10" t="s">
        <v>9</v>
      </c>
      <c r="N20" s="10" t="s">
        <v>10</v>
      </c>
      <c r="O20" s="10" t="s">
        <v>11</v>
      </c>
      <c r="P20" s="7" t="s">
        <v>142</v>
      </c>
    </row>
    <row r="21" spans="2:16" ht="41" customHeight="1" x14ac:dyDescent="0.3">
      <c r="B21" s="129" t="s">
        <v>23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1"/>
    </row>
    <row r="22" spans="2:16" ht="5" customHeight="1" x14ac:dyDescent="0.15">
      <c r="B22" s="1"/>
      <c r="C22" s="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2:16" ht="25" customHeight="1" x14ac:dyDescent="0.2">
      <c r="B23" s="103" t="s">
        <v>69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5"/>
    </row>
    <row r="24" spans="2:16" ht="5" customHeight="1" x14ac:dyDescent="0.15">
      <c r="B24" s="17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2:16" ht="20" customHeight="1" x14ac:dyDescent="0.15">
      <c r="B25" s="132" t="s">
        <v>24</v>
      </c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4"/>
    </row>
    <row r="26" spans="2:16" ht="20" customHeight="1" x14ac:dyDescent="0.15">
      <c r="B26" s="135" t="s">
        <v>25</v>
      </c>
      <c r="C26" s="136"/>
      <c r="D26" s="75">
        <f>January!C25</f>
        <v>0</v>
      </c>
      <c r="E26" s="75">
        <f>February!C25</f>
        <v>0</v>
      </c>
      <c r="F26" s="75">
        <f>March!C25</f>
        <v>0</v>
      </c>
      <c r="G26" s="75">
        <f>April!C25</f>
        <v>0</v>
      </c>
      <c r="H26" s="75">
        <f>May!C25</f>
        <v>0</v>
      </c>
      <c r="I26" s="75">
        <f>June!C25</f>
        <v>0</v>
      </c>
      <c r="J26" s="75">
        <f>July!C25</f>
        <v>0</v>
      </c>
      <c r="K26" s="75">
        <f>August!C25</f>
        <v>0</v>
      </c>
      <c r="L26" s="75">
        <f>September!C25</f>
        <v>0</v>
      </c>
      <c r="M26" s="75">
        <f>October!C25</f>
        <v>0</v>
      </c>
      <c r="N26" s="75">
        <f>November!C25</f>
        <v>0</v>
      </c>
      <c r="O26" s="75">
        <f>December!C25</f>
        <v>0</v>
      </c>
      <c r="P26" s="77">
        <f t="shared" ref="P26:P31" si="3">SUM(D26:O26)</f>
        <v>0</v>
      </c>
    </row>
    <row r="27" spans="2:16" ht="20" customHeight="1" x14ac:dyDescent="0.15">
      <c r="B27" s="106" t="s">
        <v>26</v>
      </c>
      <c r="C27" s="107"/>
      <c r="D27" s="43">
        <f>January!C26</f>
        <v>0</v>
      </c>
      <c r="E27" s="43">
        <f>February!C26</f>
        <v>0</v>
      </c>
      <c r="F27" s="43">
        <f>March!C26</f>
        <v>0</v>
      </c>
      <c r="G27" s="43">
        <f>April!C26</f>
        <v>0</v>
      </c>
      <c r="H27" s="43">
        <f>May!C26</f>
        <v>0</v>
      </c>
      <c r="I27" s="43">
        <f>June!C26</f>
        <v>0</v>
      </c>
      <c r="J27" s="43">
        <f>July!C26</f>
        <v>0</v>
      </c>
      <c r="K27" s="43">
        <f>August!C26</f>
        <v>0</v>
      </c>
      <c r="L27" s="43">
        <f>September!C26</f>
        <v>0</v>
      </c>
      <c r="M27" s="43">
        <f>October!C26</f>
        <v>0</v>
      </c>
      <c r="N27" s="43">
        <f>November!C26</f>
        <v>0</v>
      </c>
      <c r="O27" s="43">
        <f>December!C26</f>
        <v>0</v>
      </c>
      <c r="P27" s="78">
        <f t="shared" si="3"/>
        <v>0</v>
      </c>
    </row>
    <row r="28" spans="2:16" ht="20" customHeight="1" x14ac:dyDescent="0.15">
      <c r="B28" s="106" t="s">
        <v>27</v>
      </c>
      <c r="C28" s="107"/>
      <c r="D28" s="43">
        <f>January!C27</f>
        <v>0</v>
      </c>
      <c r="E28" s="43">
        <f>February!C27</f>
        <v>0</v>
      </c>
      <c r="F28" s="43">
        <f>March!C27</f>
        <v>0</v>
      </c>
      <c r="G28" s="43">
        <f>April!C27</f>
        <v>0</v>
      </c>
      <c r="H28" s="43">
        <f>May!C27</f>
        <v>0</v>
      </c>
      <c r="I28" s="43">
        <f>June!C27</f>
        <v>0</v>
      </c>
      <c r="J28" s="43">
        <f>July!C27</f>
        <v>0</v>
      </c>
      <c r="K28" s="43">
        <f>August!C27</f>
        <v>0</v>
      </c>
      <c r="L28" s="43">
        <f>September!C27</f>
        <v>0</v>
      </c>
      <c r="M28" s="43">
        <f>October!C27</f>
        <v>0</v>
      </c>
      <c r="N28" s="43">
        <f>November!C27</f>
        <v>0</v>
      </c>
      <c r="O28" s="43">
        <f>December!C27</f>
        <v>0</v>
      </c>
      <c r="P28" s="78">
        <f t="shared" si="3"/>
        <v>0</v>
      </c>
    </row>
    <row r="29" spans="2:16" ht="20" customHeight="1" x14ac:dyDescent="0.15">
      <c r="B29" s="106" t="s">
        <v>28</v>
      </c>
      <c r="C29" s="107"/>
      <c r="D29" s="54">
        <f>January!C28</f>
        <v>0</v>
      </c>
      <c r="E29" s="54">
        <f>February!C28</f>
        <v>0</v>
      </c>
      <c r="F29" s="54">
        <f>March!C28</f>
        <v>0</v>
      </c>
      <c r="G29" s="54">
        <f>April!C28</f>
        <v>0</v>
      </c>
      <c r="H29" s="54">
        <f>May!C28</f>
        <v>0</v>
      </c>
      <c r="I29" s="54">
        <f>June!C28</f>
        <v>0</v>
      </c>
      <c r="J29" s="54">
        <f>July!C28</f>
        <v>0</v>
      </c>
      <c r="K29" s="54">
        <f>August!C28</f>
        <v>0</v>
      </c>
      <c r="L29" s="54">
        <f>September!C28</f>
        <v>0</v>
      </c>
      <c r="M29" s="54">
        <f>October!C28</f>
        <v>0</v>
      </c>
      <c r="N29" s="54">
        <f>November!C28</f>
        <v>0</v>
      </c>
      <c r="O29" s="54">
        <f>December!C28</f>
        <v>0</v>
      </c>
      <c r="P29" s="78">
        <f t="shared" si="3"/>
        <v>0</v>
      </c>
    </row>
    <row r="30" spans="2:16" ht="20" customHeight="1" thickBot="1" x14ac:dyDescent="0.2">
      <c r="B30" s="143" t="s">
        <v>29</v>
      </c>
      <c r="C30" s="144"/>
      <c r="D30" s="76">
        <f>January!C29</f>
        <v>0</v>
      </c>
      <c r="E30" s="76">
        <f>February!C29</f>
        <v>0</v>
      </c>
      <c r="F30" s="76">
        <f>March!C29</f>
        <v>0</v>
      </c>
      <c r="G30" s="76">
        <f>April!C29</f>
        <v>0</v>
      </c>
      <c r="H30" s="76">
        <f>May!C29</f>
        <v>0</v>
      </c>
      <c r="I30" s="76">
        <f>June!C29</f>
        <v>0</v>
      </c>
      <c r="J30" s="76">
        <f>July!C29</f>
        <v>0</v>
      </c>
      <c r="K30" s="76">
        <f>August!C29</f>
        <v>0</v>
      </c>
      <c r="L30" s="76">
        <f>September!C29</f>
        <v>0</v>
      </c>
      <c r="M30" s="76">
        <f>October!C29</f>
        <v>0</v>
      </c>
      <c r="N30" s="76">
        <f>November!C29</f>
        <v>0</v>
      </c>
      <c r="O30" s="76">
        <f>December!C29</f>
        <v>0</v>
      </c>
      <c r="P30" s="79">
        <f t="shared" si="3"/>
        <v>0</v>
      </c>
    </row>
    <row r="31" spans="2:16" ht="20" customHeight="1" x14ac:dyDescent="0.15">
      <c r="B31" s="137" t="s">
        <v>30</v>
      </c>
      <c r="C31" s="111"/>
      <c r="D31" s="51">
        <f t="shared" ref="D31:O31" si="4">SUM(D26:D30)</f>
        <v>0</v>
      </c>
      <c r="E31" s="51">
        <f t="shared" si="4"/>
        <v>0</v>
      </c>
      <c r="F31" s="51">
        <f t="shared" si="4"/>
        <v>0</v>
      </c>
      <c r="G31" s="51">
        <f t="shared" si="4"/>
        <v>0</v>
      </c>
      <c r="H31" s="51">
        <f t="shared" si="4"/>
        <v>0</v>
      </c>
      <c r="I31" s="51">
        <f t="shared" si="4"/>
        <v>0</v>
      </c>
      <c r="J31" s="51">
        <f t="shared" si="4"/>
        <v>0</v>
      </c>
      <c r="K31" s="51">
        <f t="shared" si="4"/>
        <v>0</v>
      </c>
      <c r="L31" s="51">
        <f t="shared" si="4"/>
        <v>0</v>
      </c>
      <c r="M31" s="51">
        <f t="shared" si="4"/>
        <v>0</v>
      </c>
      <c r="N31" s="51">
        <f t="shared" si="4"/>
        <v>0</v>
      </c>
      <c r="O31" s="51">
        <f t="shared" si="4"/>
        <v>0</v>
      </c>
      <c r="P31" s="51">
        <f t="shared" si="3"/>
        <v>0</v>
      </c>
    </row>
    <row r="32" spans="2:16" ht="5.25" customHeight="1" x14ac:dyDescent="0.15">
      <c r="B32" s="4"/>
      <c r="C32" s="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2:16" ht="20" customHeight="1" x14ac:dyDescent="0.15">
      <c r="B33" s="138" t="s">
        <v>31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</row>
    <row r="34" spans="2:16" ht="18" customHeight="1" x14ac:dyDescent="0.15">
      <c r="B34" s="106" t="s">
        <v>32</v>
      </c>
      <c r="C34" s="107"/>
      <c r="D34" s="54">
        <f>January!C33</f>
        <v>0</v>
      </c>
      <c r="E34" s="54">
        <f>February!C33</f>
        <v>0</v>
      </c>
      <c r="F34" s="54">
        <f>March!C33</f>
        <v>0</v>
      </c>
      <c r="G34" s="54">
        <f>April!C33</f>
        <v>0</v>
      </c>
      <c r="H34" s="54">
        <f>May!C33</f>
        <v>0</v>
      </c>
      <c r="I34" s="54">
        <f>June!C33</f>
        <v>0</v>
      </c>
      <c r="J34" s="54">
        <f>July!C33</f>
        <v>0</v>
      </c>
      <c r="K34" s="54">
        <f>August!C33</f>
        <v>0</v>
      </c>
      <c r="L34" s="54">
        <f>September!C33</f>
        <v>0</v>
      </c>
      <c r="M34" s="54">
        <f>October!C33</f>
        <v>0</v>
      </c>
      <c r="N34" s="54">
        <f>November!C33</f>
        <v>0</v>
      </c>
      <c r="O34" s="54">
        <f>December!C33</f>
        <v>0</v>
      </c>
      <c r="P34" s="78">
        <f t="shared" ref="P34:P43" si="5">SUM(D34:O34)</f>
        <v>0</v>
      </c>
    </row>
    <row r="35" spans="2:16" ht="18" customHeight="1" x14ac:dyDescent="0.15">
      <c r="B35" s="106" t="s">
        <v>33</v>
      </c>
      <c r="C35" s="107"/>
      <c r="D35" s="54">
        <f>January!C34</f>
        <v>0</v>
      </c>
      <c r="E35" s="54">
        <f>February!C34</f>
        <v>0</v>
      </c>
      <c r="F35" s="54">
        <f>March!C34</f>
        <v>0</v>
      </c>
      <c r="G35" s="54">
        <f>April!C34</f>
        <v>0</v>
      </c>
      <c r="H35" s="54">
        <f>May!C34</f>
        <v>0</v>
      </c>
      <c r="I35" s="54">
        <f>June!C34</f>
        <v>0</v>
      </c>
      <c r="J35" s="54">
        <f>July!C34</f>
        <v>0</v>
      </c>
      <c r="K35" s="54">
        <f>August!C34</f>
        <v>0</v>
      </c>
      <c r="L35" s="54">
        <f>September!C34</f>
        <v>0</v>
      </c>
      <c r="M35" s="54">
        <f>October!C34</f>
        <v>0</v>
      </c>
      <c r="N35" s="54">
        <f>November!C34</f>
        <v>0</v>
      </c>
      <c r="O35" s="54">
        <f>December!C34</f>
        <v>0</v>
      </c>
      <c r="P35" s="78">
        <f t="shared" si="5"/>
        <v>0</v>
      </c>
    </row>
    <row r="36" spans="2:16" ht="18" customHeight="1" x14ac:dyDescent="0.15">
      <c r="B36" s="106" t="s">
        <v>34</v>
      </c>
      <c r="C36" s="107"/>
      <c r="D36" s="54">
        <f>January!C35</f>
        <v>0</v>
      </c>
      <c r="E36" s="54">
        <f>February!C35</f>
        <v>0</v>
      </c>
      <c r="F36" s="54">
        <f>March!C35</f>
        <v>0</v>
      </c>
      <c r="G36" s="54">
        <f>April!C35</f>
        <v>0</v>
      </c>
      <c r="H36" s="54">
        <f>May!C35</f>
        <v>0</v>
      </c>
      <c r="I36" s="54">
        <f>June!C35</f>
        <v>0</v>
      </c>
      <c r="J36" s="54">
        <f>July!C35</f>
        <v>0</v>
      </c>
      <c r="K36" s="54">
        <f>August!C35</f>
        <v>0</v>
      </c>
      <c r="L36" s="54">
        <f>September!C35</f>
        <v>0</v>
      </c>
      <c r="M36" s="54">
        <f>October!C35</f>
        <v>0</v>
      </c>
      <c r="N36" s="54">
        <f>November!C35</f>
        <v>0</v>
      </c>
      <c r="O36" s="54">
        <f>December!C35</f>
        <v>0</v>
      </c>
      <c r="P36" s="78">
        <f t="shared" si="5"/>
        <v>0</v>
      </c>
    </row>
    <row r="37" spans="2:16" ht="18" customHeight="1" x14ac:dyDescent="0.15">
      <c r="B37" s="106" t="s">
        <v>35</v>
      </c>
      <c r="C37" s="107"/>
      <c r="D37" s="54">
        <f>January!C36</f>
        <v>0</v>
      </c>
      <c r="E37" s="54">
        <f>February!C36</f>
        <v>0</v>
      </c>
      <c r="F37" s="54">
        <f>March!C36</f>
        <v>0</v>
      </c>
      <c r="G37" s="54">
        <f>April!C36</f>
        <v>0</v>
      </c>
      <c r="H37" s="54">
        <f>May!C36</f>
        <v>0</v>
      </c>
      <c r="I37" s="54">
        <f>June!C36</f>
        <v>0</v>
      </c>
      <c r="J37" s="54">
        <f>July!C36</f>
        <v>0</v>
      </c>
      <c r="K37" s="54">
        <f>August!C36</f>
        <v>0</v>
      </c>
      <c r="L37" s="54">
        <f>September!C36</f>
        <v>0</v>
      </c>
      <c r="M37" s="54">
        <f>October!C36</f>
        <v>0</v>
      </c>
      <c r="N37" s="54">
        <f>November!C36</f>
        <v>0</v>
      </c>
      <c r="O37" s="54">
        <f>December!C36</f>
        <v>0</v>
      </c>
      <c r="P37" s="78">
        <f t="shared" si="5"/>
        <v>0</v>
      </c>
    </row>
    <row r="38" spans="2:16" ht="18" customHeight="1" x14ac:dyDescent="0.15">
      <c r="B38" s="106" t="s">
        <v>36</v>
      </c>
      <c r="C38" s="107"/>
      <c r="D38" s="54">
        <f>January!C37</f>
        <v>0</v>
      </c>
      <c r="E38" s="54">
        <f>February!C37</f>
        <v>0</v>
      </c>
      <c r="F38" s="54">
        <f>March!C37</f>
        <v>0</v>
      </c>
      <c r="G38" s="54">
        <f>April!C37</f>
        <v>0</v>
      </c>
      <c r="H38" s="54">
        <f>May!C37</f>
        <v>0</v>
      </c>
      <c r="I38" s="54">
        <f>June!C37</f>
        <v>0</v>
      </c>
      <c r="J38" s="54">
        <f>July!C37</f>
        <v>0</v>
      </c>
      <c r="K38" s="54">
        <f>August!C37</f>
        <v>0</v>
      </c>
      <c r="L38" s="54">
        <f>September!C37</f>
        <v>0</v>
      </c>
      <c r="M38" s="54">
        <f>October!C37</f>
        <v>0</v>
      </c>
      <c r="N38" s="54">
        <f>November!C37</f>
        <v>0</v>
      </c>
      <c r="O38" s="54">
        <f>December!C37</f>
        <v>0</v>
      </c>
      <c r="P38" s="78">
        <f t="shared" si="5"/>
        <v>0</v>
      </c>
    </row>
    <row r="39" spans="2:16" ht="18" customHeight="1" x14ac:dyDescent="0.15">
      <c r="B39" s="106" t="s">
        <v>37</v>
      </c>
      <c r="C39" s="107"/>
      <c r="D39" s="54">
        <f>January!C38</f>
        <v>0</v>
      </c>
      <c r="E39" s="54">
        <f>February!C38</f>
        <v>0</v>
      </c>
      <c r="F39" s="54">
        <f>March!C38</f>
        <v>0</v>
      </c>
      <c r="G39" s="54">
        <f>April!C38</f>
        <v>0</v>
      </c>
      <c r="H39" s="54">
        <f>May!C38</f>
        <v>0</v>
      </c>
      <c r="I39" s="54">
        <f>June!C38</f>
        <v>0</v>
      </c>
      <c r="J39" s="54">
        <f>July!C38</f>
        <v>0</v>
      </c>
      <c r="K39" s="54">
        <f>August!C38</f>
        <v>0</v>
      </c>
      <c r="L39" s="54">
        <f>September!C38</f>
        <v>0</v>
      </c>
      <c r="M39" s="54">
        <f>October!C38</f>
        <v>0</v>
      </c>
      <c r="N39" s="54">
        <f>November!C38</f>
        <v>0</v>
      </c>
      <c r="O39" s="54">
        <f>December!C38</f>
        <v>0</v>
      </c>
      <c r="P39" s="78">
        <f t="shared" si="5"/>
        <v>0</v>
      </c>
    </row>
    <row r="40" spans="2:16" ht="18" customHeight="1" x14ac:dyDescent="0.15">
      <c r="B40" s="106" t="s">
        <v>38</v>
      </c>
      <c r="C40" s="107"/>
      <c r="D40" s="54">
        <f>January!C39</f>
        <v>0</v>
      </c>
      <c r="E40" s="54">
        <f>February!C39</f>
        <v>0</v>
      </c>
      <c r="F40" s="54">
        <f>March!C39</f>
        <v>0</v>
      </c>
      <c r="G40" s="54">
        <f>April!C39</f>
        <v>0</v>
      </c>
      <c r="H40" s="54">
        <f>May!C39</f>
        <v>0</v>
      </c>
      <c r="I40" s="54">
        <f>June!C39</f>
        <v>0</v>
      </c>
      <c r="J40" s="54">
        <f>July!C39</f>
        <v>0</v>
      </c>
      <c r="K40" s="54">
        <f>August!C39</f>
        <v>0</v>
      </c>
      <c r="L40" s="54">
        <f>September!C39</f>
        <v>0</v>
      </c>
      <c r="M40" s="54">
        <f>October!C39</f>
        <v>0</v>
      </c>
      <c r="N40" s="54">
        <f>November!C39</f>
        <v>0</v>
      </c>
      <c r="O40" s="54">
        <f>December!C39</f>
        <v>0</v>
      </c>
      <c r="P40" s="78">
        <f t="shared" si="5"/>
        <v>0</v>
      </c>
    </row>
    <row r="41" spans="2:16" ht="18" customHeight="1" x14ac:dyDescent="0.15">
      <c r="B41" s="106" t="s">
        <v>39</v>
      </c>
      <c r="C41" s="107"/>
      <c r="D41" s="54">
        <f>January!C40</f>
        <v>0</v>
      </c>
      <c r="E41" s="54">
        <f>February!C40</f>
        <v>0</v>
      </c>
      <c r="F41" s="54">
        <f>March!C40</f>
        <v>0</v>
      </c>
      <c r="G41" s="54">
        <f>April!C40</f>
        <v>0</v>
      </c>
      <c r="H41" s="54">
        <f>May!C40</f>
        <v>0</v>
      </c>
      <c r="I41" s="54">
        <f>June!C40</f>
        <v>0</v>
      </c>
      <c r="J41" s="54">
        <f>July!C40</f>
        <v>0</v>
      </c>
      <c r="K41" s="54">
        <f>August!C40</f>
        <v>0</v>
      </c>
      <c r="L41" s="54">
        <f>September!C40</f>
        <v>0</v>
      </c>
      <c r="M41" s="54">
        <f>October!C40</f>
        <v>0</v>
      </c>
      <c r="N41" s="54">
        <f>November!C40</f>
        <v>0</v>
      </c>
      <c r="O41" s="54">
        <f>December!C40</f>
        <v>0</v>
      </c>
      <c r="P41" s="78">
        <f t="shared" si="5"/>
        <v>0</v>
      </c>
    </row>
    <row r="42" spans="2:16" ht="18" customHeight="1" thickBot="1" x14ac:dyDescent="0.2">
      <c r="B42" s="143" t="s">
        <v>40</v>
      </c>
      <c r="C42" s="144"/>
      <c r="D42" s="46">
        <f>January!C41</f>
        <v>0</v>
      </c>
      <c r="E42" s="46">
        <f>February!C41</f>
        <v>0</v>
      </c>
      <c r="F42" s="46">
        <f>March!C41</f>
        <v>0</v>
      </c>
      <c r="G42" s="46">
        <f>April!C41</f>
        <v>0</v>
      </c>
      <c r="H42" s="46">
        <f>May!C41</f>
        <v>0</v>
      </c>
      <c r="I42" s="46">
        <f>June!C41</f>
        <v>0</v>
      </c>
      <c r="J42" s="46">
        <f>July!C41</f>
        <v>0</v>
      </c>
      <c r="K42" s="46">
        <f>August!C41</f>
        <v>0</v>
      </c>
      <c r="L42" s="46">
        <f>September!C41</f>
        <v>0</v>
      </c>
      <c r="M42" s="46">
        <f>October!C41</f>
        <v>0</v>
      </c>
      <c r="N42" s="46">
        <f>November!C41</f>
        <v>0</v>
      </c>
      <c r="O42" s="46">
        <f>December!C41</f>
        <v>0</v>
      </c>
      <c r="P42" s="79">
        <f t="shared" si="5"/>
        <v>0</v>
      </c>
    </row>
    <row r="43" spans="2:16" ht="22.5" customHeight="1" x14ac:dyDescent="0.15">
      <c r="B43" s="110" t="s">
        <v>30</v>
      </c>
      <c r="C43" s="111"/>
      <c r="D43" s="51">
        <f t="shared" ref="D43:O43" si="6">SUM(D34:D42)</f>
        <v>0</v>
      </c>
      <c r="E43" s="51">
        <f t="shared" si="6"/>
        <v>0</v>
      </c>
      <c r="F43" s="51">
        <f t="shared" si="6"/>
        <v>0</v>
      </c>
      <c r="G43" s="51">
        <f t="shared" si="6"/>
        <v>0</v>
      </c>
      <c r="H43" s="51">
        <f t="shared" si="6"/>
        <v>0</v>
      </c>
      <c r="I43" s="51">
        <f t="shared" si="6"/>
        <v>0</v>
      </c>
      <c r="J43" s="51">
        <f t="shared" si="6"/>
        <v>0</v>
      </c>
      <c r="K43" s="51">
        <f t="shared" si="6"/>
        <v>0</v>
      </c>
      <c r="L43" s="51">
        <f t="shared" si="6"/>
        <v>0</v>
      </c>
      <c r="M43" s="51">
        <f t="shared" si="6"/>
        <v>0</v>
      </c>
      <c r="N43" s="51">
        <f t="shared" si="6"/>
        <v>0</v>
      </c>
      <c r="O43" s="51">
        <f t="shared" si="6"/>
        <v>0</v>
      </c>
      <c r="P43" s="51">
        <f t="shared" si="5"/>
        <v>0</v>
      </c>
    </row>
    <row r="44" spans="2:16" ht="6.75" customHeight="1" x14ac:dyDescent="0.15">
      <c r="B44" s="4"/>
      <c r="C44" s="5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2:16" ht="20" customHeight="1" x14ac:dyDescent="0.15">
      <c r="B45" s="112" t="s">
        <v>41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</row>
    <row r="46" spans="2:16" ht="20" customHeight="1" x14ac:dyDescent="0.15">
      <c r="B46" s="106" t="s">
        <v>42</v>
      </c>
      <c r="C46" s="107"/>
      <c r="D46" s="54">
        <f>January!C45</f>
        <v>0</v>
      </c>
      <c r="E46" s="54">
        <f>February!C45</f>
        <v>0</v>
      </c>
      <c r="F46" s="54">
        <f>March!C45</f>
        <v>0</v>
      </c>
      <c r="G46" s="54">
        <f>April!C45</f>
        <v>0</v>
      </c>
      <c r="H46" s="54">
        <f>May!C45</f>
        <v>0</v>
      </c>
      <c r="I46" s="54">
        <f>June!C45</f>
        <v>0</v>
      </c>
      <c r="J46" s="54">
        <f>July!C45</f>
        <v>0</v>
      </c>
      <c r="K46" s="54">
        <f>August!C45</f>
        <v>0</v>
      </c>
      <c r="L46" s="54">
        <f>September!C45</f>
        <v>0</v>
      </c>
      <c r="M46" s="54">
        <f>October!C45</f>
        <v>0</v>
      </c>
      <c r="N46" s="54">
        <f>November!C45</f>
        <v>0</v>
      </c>
      <c r="O46" s="54">
        <f>December!C45</f>
        <v>0</v>
      </c>
      <c r="P46" s="78">
        <f t="shared" ref="P46:P57" si="7">SUM(D46:O46)</f>
        <v>0</v>
      </c>
    </row>
    <row r="47" spans="2:16" ht="20" customHeight="1" x14ac:dyDescent="0.15">
      <c r="B47" s="106" t="s">
        <v>43</v>
      </c>
      <c r="C47" s="107"/>
      <c r="D47" s="54">
        <f>January!C46</f>
        <v>0</v>
      </c>
      <c r="E47" s="54">
        <f>February!C46</f>
        <v>0</v>
      </c>
      <c r="F47" s="54">
        <f>March!C46</f>
        <v>0</v>
      </c>
      <c r="G47" s="54">
        <f>April!C46</f>
        <v>0</v>
      </c>
      <c r="H47" s="54">
        <f>May!C46</f>
        <v>0</v>
      </c>
      <c r="I47" s="54">
        <f>June!C46</f>
        <v>0</v>
      </c>
      <c r="J47" s="54">
        <f>July!C46</f>
        <v>0</v>
      </c>
      <c r="K47" s="54">
        <f>August!C46</f>
        <v>0</v>
      </c>
      <c r="L47" s="54">
        <f>September!C46</f>
        <v>0</v>
      </c>
      <c r="M47" s="54">
        <f>October!C46</f>
        <v>0</v>
      </c>
      <c r="N47" s="54">
        <f>November!C46</f>
        <v>0</v>
      </c>
      <c r="O47" s="54">
        <f>December!C46</f>
        <v>0</v>
      </c>
      <c r="P47" s="78">
        <f t="shared" si="7"/>
        <v>0</v>
      </c>
    </row>
    <row r="48" spans="2:16" ht="20" customHeight="1" x14ac:dyDescent="0.15">
      <c r="B48" s="106" t="s">
        <v>44</v>
      </c>
      <c r="C48" s="107"/>
      <c r="D48" s="54">
        <f>January!C47</f>
        <v>0</v>
      </c>
      <c r="E48" s="54">
        <f>February!C47</f>
        <v>0</v>
      </c>
      <c r="F48" s="54">
        <f>March!C47</f>
        <v>0</v>
      </c>
      <c r="G48" s="54">
        <f>April!C47</f>
        <v>0</v>
      </c>
      <c r="H48" s="54">
        <f>May!C47</f>
        <v>0</v>
      </c>
      <c r="I48" s="54">
        <f>June!C47</f>
        <v>0</v>
      </c>
      <c r="J48" s="54">
        <f>July!C47</f>
        <v>0</v>
      </c>
      <c r="K48" s="54">
        <f>August!C47</f>
        <v>0</v>
      </c>
      <c r="L48" s="54">
        <f>September!C47</f>
        <v>0</v>
      </c>
      <c r="M48" s="54">
        <f>October!C47</f>
        <v>0</v>
      </c>
      <c r="N48" s="54">
        <f>November!C47</f>
        <v>0</v>
      </c>
      <c r="O48" s="54">
        <f>December!C47</f>
        <v>0</v>
      </c>
      <c r="P48" s="78">
        <f t="shared" si="7"/>
        <v>0</v>
      </c>
    </row>
    <row r="49" spans="2:16" ht="20" customHeight="1" x14ac:dyDescent="0.15">
      <c r="B49" s="106" t="s">
        <v>45</v>
      </c>
      <c r="C49" s="107"/>
      <c r="D49" s="54">
        <f>January!C48</f>
        <v>0</v>
      </c>
      <c r="E49" s="54">
        <f>February!C48</f>
        <v>0</v>
      </c>
      <c r="F49" s="54">
        <f>March!C48</f>
        <v>0</v>
      </c>
      <c r="G49" s="54">
        <f>April!C48</f>
        <v>0</v>
      </c>
      <c r="H49" s="54">
        <f>May!C48</f>
        <v>0</v>
      </c>
      <c r="I49" s="54">
        <f>June!C48</f>
        <v>0</v>
      </c>
      <c r="J49" s="54">
        <f>July!C48</f>
        <v>0</v>
      </c>
      <c r="K49" s="54">
        <f>August!C48</f>
        <v>0</v>
      </c>
      <c r="L49" s="54">
        <f>September!C48</f>
        <v>0</v>
      </c>
      <c r="M49" s="54">
        <f>October!C48</f>
        <v>0</v>
      </c>
      <c r="N49" s="54">
        <f>November!C48</f>
        <v>0</v>
      </c>
      <c r="O49" s="54">
        <f>December!C48</f>
        <v>0</v>
      </c>
      <c r="P49" s="78">
        <f t="shared" si="7"/>
        <v>0</v>
      </c>
    </row>
    <row r="50" spans="2:16" ht="20" customHeight="1" x14ac:dyDescent="0.15">
      <c r="B50" s="106" t="s">
        <v>46</v>
      </c>
      <c r="C50" s="107"/>
      <c r="D50" s="54">
        <f>January!C49</f>
        <v>0</v>
      </c>
      <c r="E50" s="54">
        <f>February!C49</f>
        <v>0</v>
      </c>
      <c r="F50" s="54">
        <f>March!C49</f>
        <v>0</v>
      </c>
      <c r="G50" s="54">
        <f>April!C49</f>
        <v>0</v>
      </c>
      <c r="H50" s="54">
        <f>May!C49</f>
        <v>0</v>
      </c>
      <c r="I50" s="54">
        <f>June!C49</f>
        <v>0</v>
      </c>
      <c r="J50" s="54">
        <f>July!C49</f>
        <v>0</v>
      </c>
      <c r="K50" s="54">
        <f>August!C49</f>
        <v>0</v>
      </c>
      <c r="L50" s="54">
        <f>September!C49</f>
        <v>0</v>
      </c>
      <c r="M50" s="54">
        <f>October!C49</f>
        <v>0</v>
      </c>
      <c r="N50" s="54">
        <f>November!C49</f>
        <v>0</v>
      </c>
      <c r="O50" s="54">
        <f>December!C49</f>
        <v>0</v>
      </c>
      <c r="P50" s="78">
        <f t="shared" si="7"/>
        <v>0</v>
      </c>
    </row>
    <row r="51" spans="2:16" ht="20" customHeight="1" x14ac:dyDescent="0.15">
      <c r="B51" s="106" t="s">
        <v>47</v>
      </c>
      <c r="C51" s="107"/>
      <c r="D51" s="54">
        <f>January!C50</f>
        <v>0</v>
      </c>
      <c r="E51" s="54">
        <f>February!C50</f>
        <v>0</v>
      </c>
      <c r="F51" s="54">
        <f>March!C50</f>
        <v>0</v>
      </c>
      <c r="G51" s="54">
        <f>April!C50</f>
        <v>0</v>
      </c>
      <c r="H51" s="54">
        <f>May!C50</f>
        <v>0</v>
      </c>
      <c r="I51" s="54">
        <f>June!C50</f>
        <v>0</v>
      </c>
      <c r="J51" s="54">
        <f>July!C50</f>
        <v>0</v>
      </c>
      <c r="K51" s="54">
        <f>August!C50</f>
        <v>0</v>
      </c>
      <c r="L51" s="54">
        <f>September!C50</f>
        <v>0</v>
      </c>
      <c r="M51" s="54">
        <f>October!C50</f>
        <v>0</v>
      </c>
      <c r="N51" s="54">
        <f>November!C50</f>
        <v>0</v>
      </c>
      <c r="O51" s="54">
        <f>December!C50</f>
        <v>0</v>
      </c>
      <c r="P51" s="78">
        <f t="shared" si="7"/>
        <v>0</v>
      </c>
    </row>
    <row r="52" spans="2:16" ht="20" customHeight="1" x14ac:dyDescent="0.15">
      <c r="B52" s="106" t="s">
        <v>48</v>
      </c>
      <c r="C52" s="107"/>
      <c r="D52" s="54">
        <f>January!C51</f>
        <v>0</v>
      </c>
      <c r="E52" s="54">
        <f>February!C51</f>
        <v>0</v>
      </c>
      <c r="F52" s="54">
        <f>March!C51</f>
        <v>0</v>
      </c>
      <c r="G52" s="54">
        <f>April!C51</f>
        <v>0</v>
      </c>
      <c r="H52" s="54">
        <f>May!C51</f>
        <v>0</v>
      </c>
      <c r="I52" s="54">
        <f>June!C51</f>
        <v>0</v>
      </c>
      <c r="J52" s="54">
        <f>July!C51</f>
        <v>0</v>
      </c>
      <c r="K52" s="54">
        <f>August!C51</f>
        <v>0</v>
      </c>
      <c r="L52" s="54">
        <f>September!C51</f>
        <v>0</v>
      </c>
      <c r="M52" s="54">
        <f>October!C51</f>
        <v>0</v>
      </c>
      <c r="N52" s="54">
        <f>November!C51</f>
        <v>0</v>
      </c>
      <c r="O52" s="54">
        <f>December!C51</f>
        <v>0</v>
      </c>
      <c r="P52" s="78">
        <f t="shared" si="7"/>
        <v>0</v>
      </c>
    </row>
    <row r="53" spans="2:16" ht="20" customHeight="1" x14ac:dyDescent="0.15">
      <c r="B53" s="106" t="s">
        <v>36</v>
      </c>
      <c r="C53" s="107"/>
      <c r="D53" s="54">
        <f>January!C52</f>
        <v>0</v>
      </c>
      <c r="E53" s="54">
        <f>February!C52</f>
        <v>0</v>
      </c>
      <c r="F53" s="54">
        <f>March!C52</f>
        <v>0</v>
      </c>
      <c r="G53" s="54">
        <f>April!C52</f>
        <v>0</v>
      </c>
      <c r="H53" s="54">
        <f>May!C52</f>
        <v>0</v>
      </c>
      <c r="I53" s="54">
        <f>June!C52</f>
        <v>0</v>
      </c>
      <c r="J53" s="54">
        <f>July!C52</f>
        <v>0</v>
      </c>
      <c r="K53" s="54">
        <f>August!C52</f>
        <v>0</v>
      </c>
      <c r="L53" s="54">
        <f>September!C52</f>
        <v>0</v>
      </c>
      <c r="M53" s="54">
        <f>October!C52</f>
        <v>0</v>
      </c>
      <c r="N53" s="54">
        <f>November!C52</f>
        <v>0</v>
      </c>
      <c r="O53" s="54">
        <f>December!C52</f>
        <v>0</v>
      </c>
      <c r="P53" s="78">
        <f t="shared" si="7"/>
        <v>0</v>
      </c>
    </row>
    <row r="54" spans="2:16" ht="20" customHeight="1" x14ac:dyDescent="0.15">
      <c r="B54" s="106" t="s">
        <v>49</v>
      </c>
      <c r="C54" s="107"/>
      <c r="D54" s="54">
        <f>January!C53</f>
        <v>0</v>
      </c>
      <c r="E54" s="54">
        <f>February!C53</f>
        <v>0</v>
      </c>
      <c r="F54" s="54">
        <f>March!C53</f>
        <v>0</v>
      </c>
      <c r="G54" s="54">
        <f>April!C53</f>
        <v>0</v>
      </c>
      <c r="H54" s="54">
        <f>May!C53</f>
        <v>0</v>
      </c>
      <c r="I54" s="54">
        <f>June!C53</f>
        <v>0</v>
      </c>
      <c r="J54" s="54">
        <f>July!C53</f>
        <v>0</v>
      </c>
      <c r="K54" s="54">
        <f>August!C53</f>
        <v>0</v>
      </c>
      <c r="L54" s="54">
        <f>September!C53</f>
        <v>0</v>
      </c>
      <c r="M54" s="54">
        <f>October!C53</f>
        <v>0</v>
      </c>
      <c r="N54" s="54">
        <f>November!C53</f>
        <v>0</v>
      </c>
      <c r="O54" s="54">
        <f>December!C53</f>
        <v>0</v>
      </c>
      <c r="P54" s="78">
        <f t="shared" si="7"/>
        <v>0</v>
      </c>
    </row>
    <row r="55" spans="2:16" ht="20" customHeight="1" x14ac:dyDescent="0.15">
      <c r="B55" s="106" t="s">
        <v>50</v>
      </c>
      <c r="C55" s="107"/>
      <c r="D55" s="54">
        <f>January!C54</f>
        <v>0</v>
      </c>
      <c r="E55" s="54">
        <f>February!C54</f>
        <v>0</v>
      </c>
      <c r="F55" s="54">
        <f>March!C54</f>
        <v>0</v>
      </c>
      <c r="G55" s="54">
        <f>April!C54</f>
        <v>0</v>
      </c>
      <c r="H55" s="54">
        <f>May!C54</f>
        <v>0</v>
      </c>
      <c r="I55" s="54">
        <f>June!C54</f>
        <v>0</v>
      </c>
      <c r="J55" s="54">
        <f>July!C54</f>
        <v>0</v>
      </c>
      <c r="K55" s="54">
        <f>August!C54</f>
        <v>0</v>
      </c>
      <c r="L55" s="54">
        <f>September!C54</f>
        <v>0</v>
      </c>
      <c r="M55" s="54">
        <f>October!C54</f>
        <v>0</v>
      </c>
      <c r="N55" s="54">
        <f>November!C54</f>
        <v>0</v>
      </c>
      <c r="O55" s="54">
        <f>December!C54</f>
        <v>0</v>
      </c>
      <c r="P55" s="78">
        <f t="shared" si="7"/>
        <v>0</v>
      </c>
    </row>
    <row r="56" spans="2:16" ht="20" customHeight="1" thickBot="1" x14ac:dyDescent="0.2">
      <c r="B56" s="143" t="s">
        <v>51</v>
      </c>
      <c r="C56" s="144"/>
      <c r="D56" s="46">
        <f>January!C55</f>
        <v>0</v>
      </c>
      <c r="E56" s="46">
        <f>February!C55</f>
        <v>0</v>
      </c>
      <c r="F56" s="46">
        <f>March!C55</f>
        <v>0</v>
      </c>
      <c r="G56" s="46">
        <f>April!C55</f>
        <v>0</v>
      </c>
      <c r="H56" s="46">
        <f>May!C55</f>
        <v>0</v>
      </c>
      <c r="I56" s="46">
        <f>June!C55</f>
        <v>0</v>
      </c>
      <c r="J56" s="46">
        <f>July!C55</f>
        <v>0</v>
      </c>
      <c r="K56" s="46">
        <f>August!C55</f>
        <v>0</v>
      </c>
      <c r="L56" s="46">
        <f>September!C55</f>
        <v>0</v>
      </c>
      <c r="M56" s="46">
        <f>October!C55</f>
        <v>0</v>
      </c>
      <c r="N56" s="46">
        <f>November!C55</f>
        <v>0</v>
      </c>
      <c r="O56" s="46">
        <f>December!C55</f>
        <v>0</v>
      </c>
      <c r="P56" s="79">
        <f t="shared" si="7"/>
        <v>0</v>
      </c>
    </row>
    <row r="57" spans="2:16" ht="22.5" customHeight="1" x14ac:dyDescent="0.15">
      <c r="B57" s="110" t="s">
        <v>30</v>
      </c>
      <c r="C57" s="111"/>
      <c r="D57" s="51">
        <f t="shared" ref="D57:O57" si="8">SUM(D46:D56)</f>
        <v>0</v>
      </c>
      <c r="E57" s="51">
        <f t="shared" si="8"/>
        <v>0</v>
      </c>
      <c r="F57" s="51">
        <f t="shared" si="8"/>
        <v>0</v>
      </c>
      <c r="G57" s="51">
        <f t="shared" si="8"/>
        <v>0</v>
      </c>
      <c r="H57" s="51">
        <f t="shared" si="8"/>
        <v>0</v>
      </c>
      <c r="I57" s="51">
        <f t="shared" si="8"/>
        <v>0</v>
      </c>
      <c r="J57" s="51">
        <f t="shared" si="8"/>
        <v>0</v>
      </c>
      <c r="K57" s="51">
        <f t="shared" si="8"/>
        <v>0</v>
      </c>
      <c r="L57" s="51">
        <f t="shared" si="8"/>
        <v>0</v>
      </c>
      <c r="M57" s="51">
        <f t="shared" si="8"/>
        <v>0</v>
      </c>
      <c r="N57" s="51">
        <f t="shared" si="8"/>
        <v>0</v>
      </c>
      <c r="O57" s="51">
        <f t="shared" si="8"/>
        <v>0</v>
      </c>
      <c r="P57" s="51">
        <f t="shared" si="7"/>
        <v>0</v>
      </c>
    </row>
    <row r="58" spans="2:16" ht="5" customHeight="1" x14ac:dyDescent="0.15">
      <c r="B58" s="4"/>
      <c r="C58" s="5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2:16" ht="25" customHeight="1" x14ac:dyDescent="0.2">
      <c r="B59" s="103" t="s">
        <v>70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5"/>
    </row>
    <row r="60" spans="2:16" ht="5" customHeight="1" x14ac:dyDescent="0.15">
      <c r="B60" s="4"/>
      <c r="C60" s="5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2:16" ht="20" customHeight="1" x14ac:dyDescent="0.15">
      <c r="B61" s="112" t="s">
        <v>52</v>
      </c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</row>
    <row r="62" spans="2:16" ht="18" customHeight="1" x14ac:dyDescent="0.15">
      <c r="B62" s="106" t="s">
        <v>53</v>
      </c>
      <c r="C62" s="107"/>
      <c r="D62" s="54">
        <f>January!C61</f>
        <v>0</v>
      </c>
      <c r="E62" s="54">
        <f>February!C61</f>
        <v>0</v>
      </c>
      <c r="F62" s="54">
        <f>March!C61</f>
        <v>0</v>
      </c>
      <c r="G62" s="54">
        <f>April!C61</f>
        <v>0</v>
      </c>
      <c r="H62" s="54">
        <f>May!C61</f>
        <v>0</v>
      </c>
      <c r="I62" s="54">
        <f>June!C61</f>
        <v>0</v>
      </c>
      <c r="J62" s="54">
        <f>July!C61</f>
        <v>0</v>
      </c>
      <c r="K62" s="54">
        <f>August!C61</f>
        <v>0</v>
      </c>
      <c r="L62" s="54">
        <f>September!C61</f>
        <v>0</v>
      </c>
      <c r="M62" s="54">
        <f>October!C61</f>
        <v>0</v>
      </c>
      <c r="N62" s="54">
        <f>November!C61</f>
        <v>0</v>
      </c>
      <c r="O62" s="54">
        <f>December!C61</f>
        <v>0</v>
      </c>
      <c r="P62" s="78">
        <f t="shared" ref="P62:P74" si="9">SUM(D62:O62)</f>
        <v>0</v>
      </c>
    </row>
    <row r="63" spans="2:16" ht="18" customHeight="1" x14ac:dyDescent="0.15">
      <c r="B63" s="106" t="s">
        <v>54</v>
      </c>
      <c r="C63" s="107"/>
      <c r="D63" s="54">
        <f>January!C62</f>
        <v>0</v>
      </c>
      <c r="E63" s="54">
        <f>February!C62</f>
        <v>0</v>
      </c>
      <c r="F63" s="54">
        <f>March!C62</f>
        <v>0</v>
      </c>
      <c r="G63" s="54">
        <f>April!C62</f>
        <v>0</v>
      </c>
      <c r="H63" s="54">
        <f>May!C62</f>
        <v>0</v>
      </c>
      <c r="I63" s="54">
        <f>June!C62</f>
        <v>0</v>
      </c>
      <c r="J63" s="54">
        <f>July!C62</f>
        <v>0</v>
      </c>
      <c r="K63" s="54">
        <f>August!C62</f>
        <v>0</v>
      </c>
      <c r="L63" s="54">
        <f>September!C62</f>
        <v>0</v>
      </c>
      <c r="M63" s="54">
        <f>October!C62</f>
        <v>0</v>
      </c>
      <c r="N63" s="54">
        <f>November!C62</f>
        <v>0</v>
      </c>
      <c r="O63" s="54">
        <f>December!C62</f>
        <v>0</v>
      </c>
      <c r="P63" s="78">
        <f t="shared" si="9"/>
        <v>0</v>
      </c>
    </row>
    <row r="64" spans="2:16" ht="18" customHeight="1" x14ac:dyDescent="0.15">
      <c r="B64" s="106" t="s">
        <v>55</v>
      </c>
      <c r="C64" s="107"/>
      <c r="D64" s="54">
        <f>January!C63</f>
        <v>0</v>
      </c>
      <c r="E64" s="54">
        <f>February!C63</f>
        <v>0</v>
      </c>
      <c r="F64" s="54">
        <f>March!C63</f>
        <v>0</v>
      </c>
      <c r="G64" s="54">
        <f>April!C63</f>
        <v>0</v>
      </c>
      <c r="H64" s="54">
        <f>May!C63</f>
        <v>0</v>
      </c>
      <c r="I64" s="54">
        <f>June!C63</f>
        <v>0</v>
      </c>
      <c r="J64" s="54">
        <f>July!C63</f>
        <v>0</v>
      </c>
      <c r="K64" s="54">
        <f>August!C63</f>
        <v>0</v>
      </c>
      <c r="L64" s="54">
        <f>September!C63</f>
        <v>0</v>
      </c>
      <c r="M64" s="54">
        <f>October!C63</f>
        <v>0</v>
      </c>
      <c r="N64" s="54">
        <f>November!C63</f>
        <v>0</v>
      </c>
      <c r="O64" s="54">
        <f>December!C63</f>
        <v>0</v>
      </c>
      <c r="P64" s="78">
        <f t="shared" si="9"/>
        <v>0</v>
      </c>
    </row>
    <row r="65" spans="2:16" ht="18" customHeight="1" x14ac:dyDescent="0.15">
      <c r="B65" s="106" t="s">
        <v>56</v>
      </c>
      <c r="C65" s="107"/>
      <c r="D65" s="54">
        <f>January!C64</f>
        <v>0</v>
      </c>
      <c r="E65" s="54">
        <f>February!C64</f>
        <v>0</v>
      </c>
      <c r="F65" s="54">
        <f>March!C64</f>
        <v>0</v>
      </c>
      <c r="G65" s="54">
        <f>April!C64</f>
        <v>0</v>
      </c>
      <c r="H65" s="54">
        <f>May!C64</f>
        <v>0</v>
      </c>
      <c r="I65" s="54">
        <f>June!C64</f>
        <v>0</v>
      </c>
      <c r="J65" s="54">
        <f>July!C64</f>
        <v>0</v>
      </c>
      <c r="K65" s="54">
        <f>August!C64</f>
        <v>0</v>
      </c>
      <c r="L65" s="54">
        <f>September!C64</f>
        <v>0</v>
      </c>
      <c r="M65" s="54">
        <f>October!C64</f>
        <v>0</v>
      </c>
      <c r="N65" s="54">
        <f>November!C64</f>
        <v>0</v>
      </c>
      <c r="O65" s="54">
        <f>December!C64</f>
        <v>0</v>
      </c>
      <c r="P65" s="78">
        <f>SUM(D65:O65)</f>
        <v>0</v>
      </c>
    </row>
    <row r="66" spans="2:16" ht="18" customHeight="1" x14ac:dyDescent="0.15">
      <c r="B66" s="106" t="s">
        <v>57</v>
      </c>
      <c r="C66" s="107"/>
      <c r="D66" s="54">
        <f>January!C65</f>
        <v>0</v>
      </c>
      <c r="E66" s="54">
        <f>February!C65</f>
        <v>0</v>
      </c>
      <c r="F66" s="54">
        <f>March!C65</f>
        <v>0</v>
      </c>
      <c r="G66" s="54">
        <f>April!C65</f>
        <v>0</v>
      </c>
      <c r="H66" s="54">
        <f>May!C65</f>
        <v>0</v>
      </c>
      <c r="I66" s="54">
        <f>June!C65</f>
        <v>0</v>
      </c>
      <c r="J66" s="54">
        <f>July!C65</f>
        <v>0</v>
      </c>
      <c r="K66" s="54">
        <f>August!C65</f>
        <v>0</v>
      </c>
      <c r="L66" s="54">
        <f>September!C65</f>
        <v>0</v>
      </c>
      <c r="M66" s="54">
        <f>October!C65</f>
        <v>0</v>
      </c>
      <c r="N66" s="54">
        <f>November!C65</f>
        <v>0</v>
      </c>
      <c r="O66" s="54">
        <f>December!C65</f>
        <v>0</v>
      </c>
      <c r="P66" s="78">
        <f>SUM(D66:O66)</f>
        <v>0</v>
      </c>
    </row>
    <row r="67" spans="2:16" ht="18" customHeight="1" x14ac:dyDescent="0.15">
      <c r="B67" s="106" t="s">
        <v>58</v>
      </c>
      <c r="C67" s="107"/>
      <c r="D67" s="54">
        <f>January!C66</f>
        <v>0</v>
      </c>
      <c r="E67" s="54">
        <f>February!C66</f>
        <v>0</v>
      </c>
      <c r="F67" s="54">
        <f>March!C66</f>
        <v>0</v>
      </c>
      <c r="G67" s="54">
        <f>April!C66</f>
        <v>0</v>
      </c>
      <c r="H67" s="54">
        <f>May!C66</f>
        <v>0</v>
      </c>
      <c r="I67" s="54">
        <f>June!C66</f>
        <v>0</v>
      </c>
      <c r="J67" s="54">
        <f>July!C66</f>
        <v>0</v>
      </c>
      <c r="K67" s="54">
        <f>August!C66</f>
        <v>0</v>
      </c>
      <c r="L67" s="54">
        <f>September!C66</f>
        <v>0</v>
      </c>
      <c r="M67" s="54">
        <f>October!C66</f>
        <v>0</v>
      </c>
      <c r="N67" s="54">
        <f>November!C66</f>
        <v>0</v>
      </c>
      <c r="O67" s="54">
        <f>December!C66</f>
        <v>0</v>
      </c>
      <c r="P67" s="78">
        <f t="shared" si="9"/>
        <v>0</v>
      </c>
    </row>
    <row r="68" spans="2:16" ht="18" customHeight="1" x14ac:dyDescent="0.15">
      <c r="B68" s="106" t="s">
        <v>59</v>
      </c>
      <c r="C68" s="107"/>
      <c r="D68" s="54">
        <f>January!C67</f>
        <v>0</v>
      </c>
      <c r="E68" s="54">
        <f>February!C67</f>
        <v>0</v>
      </c>
      <c r="F68" s="54">
        <f>March!C67</f>
        <v>0</v>
      </c>
      <c r="G68" s="54">
        <f>April!C67</f>
        <v>0</v>
      </c>
      <c r="H68" s="54">
        <f>May!C67</f>
        <v>0</v>
      </c>
      <c r="I68" s="54">
        <f>June!C67</f>
        <v>0</v>
      </c>
      <c r="J68" s="54">
        <f>July!C67</f>
        <v>0</v>
      </c>
      <c r="K68" s="54">
        <f>August!C67</f>
        <v>0</v>
      </c>
      <c r="L68" s="54">
        <f>September!C67</f>
        <v>0</v>
      </c>
      <c r="M68" s="54">
        <f>October!C67</f>
        <v>0</v>
      </c>
      <c r="N68" s="54">
        <f>November!C67</f>
        <v>0</v>
      </c>
      <c r="O68" s="54">
        <f>December!C67</f>
        <v>0</v>
      </c>
      <c r="P68" s="78">
        <f t="shared" si="9"/>
        <v>0</v>
      </c>
    </row>
    <row r="69" spans="2:16" ht="18" customHeight="1" x14ac:dyDescent="0.15">
      <c r="B69" s="106" t="s">
        <v>60</v>
      </c>
      <c r="C69" s="107"/>
      <c r="D69" s="54">
        <f>January!C68</f>
        <v>0</v>
      </c>
      <c r="E69" s="54">
        <f>February!C68</f>
        <v>0</v>
      </c>
      <c r="F69" s="54">
        <f>March!C68</f>
        <v>0</v>
      </c>
      <c r="G69" s="54">
        <f>April!C68</f>
        <v>0</v>
      </c>
      <c r="H69" s="54">
        <f>May!C68</f>
        <v>0</v>
      </c>
      <c r="I69" s="54">
        <f>June!C68</f>
        <v>0</v>
      </c>
      <c r="J69" s="54">
        <f>July!C68</f>
        <v>0</v>
      </c>
      <c r="K69" s="54">
        <f>August!C68</f>
        <v>0</v>
      </c>
      <c r="L69" s="54">
        <f>September!C68</f>
        <v>0</v>
      </c>
      <c r="M69" s="54">
        <f>October!C68</f>
        <v>0</v>
      </c>
      <c r="N69" s="54">
        <f>November!C68</f>
        <v>0</v>
      </c>
      <c r="O69" s="54">
        <f>December!C68</f>
        <v>0</v>
      </c>
      <c r="P69" s="78">
        <f t="shared" si="9"/>
        <v>0</v>
      </c>
    </row>
    <row r="70" spans="2:16" ht="18" customHeight="1" x14ac:dyDescent="0.15">
      <c r="B70" s="106" t="s">
        <v>61</v>
      </c>
      <c r="C70" s="107"/>
      <c r="D70" s="54">
        <f>January!C69</f>
        <v>0</v>
      </c>
      <c r="E70" s="54">
        <f>February!C69</f>
        <v>0</v>
      </c>
      <c r="F70" s="54">
        <f>March!C69</f>
        <v>0</v>
      </c>
      <c r="G70" s="54">
        <f>April!C69</f>
        <v>0</v>
      </c>
      <c r="H70" s="54">
        <f>May!C69</f>
        <v>0</v>
      </c>
      <c r="I70" s="54">
        <f>June!C69</f>
        <v>0</v>
      </c>
      <c r="J70" s="54">
        <f>July!C69</f>
        <v>0</v>
      </c>
      <c r="K70" s="54">
        <f>August!C69</f>
        <v>0</v>
      </c>
      <c r="L70" s="54">
        <f>September!C69</f>
        <v>0</v>
      </c>
      <c r="M70" s="54">
        <f>October!C69</f>
        <v>0</v>
      </c>
      <c r="N70" s="54">
        <f>November!C69</f>
        <v>0</v>
      </c>
      <c r="O70" s="54">
        <f>December!C69</f>
        <v>0</v>
      </c>
      <c r="P70" s="78">
        <f t="shared" si="9"/>
        <v>0</v>
      </c>
    </row>
    <row r="71" spans="2:16" ht="18" customHeight="1" x14ac:dyDescent="0.15">
      <c r="B71" s="106" t="s">
        <v>62</v>
      </c>
      <c r="C71" s="107"/>
      <c r="D71" s="54">
        <f>January!C70</f>
        <v>0</v>
      </c>
      <c r="E71" s="54">
        <f>February!C70</f>
        <v>0</v>
      </c>
      <c r="F71" s="54">
        <f>March!C70</f>
        <v>0</v>
      </c>
      <c r="G71" s="54">
        <f>April!C70</f>
        <v>0</v>
      </c>
      <c r="H71" s="54">
        <f>May!C70</f>
        <v>0</v>
      </c>
      <c r="I71" s="54">
        <f>June!C70</f>
        <v>0</v>
      </c>
      <c r="J71" s="54">
        <f>July!C70</f>
        <v>0</v>
      </c>
      <c r="K71" s="54">
        <f>August!C70</f>
        <v>0</v>
      </c>
      <c r="L71" s="54">
        <f>September!C70</f>
        <v>0</v>
      </c>
      <c r="M71" s="54">
        <f>October!C70</f>
        <v>0</v>
      </c>
      <c r="N71" s="54">
        <f>November!C70</f>
        <v>0</v>
      </c>
      <c r="O71" s="54">
        <f>December!C70</f>
        <v>0</v>
      </c>
      <c r="P71" s="78">
        <f t="shared" si="9"/>
        <v>0</v>
      </c>
    </row>
    <row r="72" spans="2:16" ht="18" customHeight="1" x14ac:dyDescent="0.15">
      <c r="B72" s="106" t="s">
        <v>71</v>
      </c>
      <c r="C72" s="107"/>
      <c r="D72" s="54">
        <f>January!C71</f>
        <v>0</v>
      </c>
      <c r="E72" s="54">
        <f>February!C71</f>
        <v>0</v>
      </c>
      <c r="F72" s="54">
        <f>March!C71</f>
        <v>0</v>
      </c>
      <c r="G72" s="54">
        <f>April!C71</f>
        <v>0</v>
      </c>
      <c r="H72" s="54">
        <f>May!C71</f>
        <v>0</v>
      </c>
      <c r="I72" s="54">
        <f>June!C71</f>
        <v>0</v>
      </c>
      <c r="J72" s="54">
        <f>July!C71</f>
        <v>0</v>
      </c>
      <c r="K72" s="54">
        <f>August!C71</f>
        <v>0</v>
      </c>
      <c r="L72" s="54">
        <f>September!C71</f>
        <v>0</v>
      </c>
      <c r="M72" s="54">
        <f>October!C71</f>
        <v>0</v>
      </c>
      <c r="N72" s="54">
        <f>November!C71</f>
        <v>0</v>
      </c>
      <c r="O72" s="54">
        <f>December!C71</f>
        <v>0</v>
      </c>
      <c r="P72" s="78">
        <f t="shared" si="9"/>
        <v>0</v>
      </c>
    </row>
    <row r="73" spans="2:16" ht="18" customHeight="1" thickBot="1" x14ac:dyDescent="0.2">
      <c r="B73" s="143" t="s">
        <v>21</v>
      </c>
      <c r="C73" s="144"/>
      <c r="D73" s="46">
        <f>January!C72</f>
        <v>0</v>
      </c>
      <c r="E73" s="46">
        <f>February!C72</f>
        <v>0</v>
      </c>
      <c r="F73" s="46">
        <f>March!C72</f>
        <v>0</v>
      </c>
      <c r="G73" s="46">
        <f>April!C72</f>
        <v>0</v>
      </c>
      <c r="H73" s="46">
        <f>May!C72</f>
        <v>0</v>
      </c>
      <c r="I73" s="46">
        <f>June!C72</f>
        <v>0</v>
      </c>
      <c r="J73" s="46">
        <f>July!C72</f>
        <v>0</v>
      </c>
      <c r="K73" s="46">
        <f>August!C72</f>
        <v>0</v>
      </c>
      <c r="L73" s="46">
        <f>September!C72</f>
        <v>0</v>
      </c>
      <c r="M73" s="46">
        <f>October!C72</f>
        <v>0</v>
      </c>
      <c r="N73" s="46">
        <f>November!C72</f>
        <v>0</v>
      </c>
      <c r="O73" s="46">
        <f>December!C72</f>
        <v>0</v>
      </c>
      <c r="P73" s="79">
        <f t="shared" si="9"/>
        <v>0</v>
      </c>
    </row>
    <row r="74" spans="2:16" ht="22.5" customHeight="1" x14ac:dyDescent="0.15">
      <c r="B74" s="28" t="s">
        <v>30</v>
      </c>
      <c r="C74" s="28"/>
      <c r="D74" s="51">
        <f t="shared" ref="D74:O74" si="10">SUM(D62:D73)</f>
        <v>0</v>
      </c>
      <c r="E74" s="51">
        <f t="shared" si="10"/>
        <v>0</v>
      </c>
      <c r="F74" s="51">
        <f t="shared" si="10"/>
        <v>0</v>
      </c>
      <c r="G74" s="51">
        <f t="shared" si="10"/>
        <v>0</v>
      </c>
      <c r="H74" s="51">
        <f t="shared" si="10"/>
        <v>0</v>
      </c>
      <c r="I74" s="51">
        <f t="shared" si="10"/>
        <v>0</v>
      </c>
      <c r="J74" s="51">
        <f t="shared" si="10"/>
        <v>0</v>
      </c>
      <c r="K74" s="51">
        <f t="shared" si="10"/>
        <v>0</v>
      </c>
      <c r="L74" s="51">
        <f t="shared" si="10"/>
        <v>0</v>
      </c>
      <c r="M74" s="51">
        <f t="shared" si="10"/>
        <v>0</v>
      </c>
      <c r="N74" s="51">
        <f t="shared" si="10"/>
        <v>0</v>
      </c>
      <c r="O74" s="51">
        <f t="shared" si="10"/>
        <v>0</v>
      </c>
      <c r="P74" s="51">
        <f t="shared" si="9"/>
        <v>0</v>
      </c>
    </row>
    <row r="75" spans="2:16" ht="16" customHeight="1" thickBot="1" x14ac:dyDescent="0.2">
      <c r="B75" s="13"/>
      <c r="C75" s="11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2:16" ht="22.5" customHeight="1" thickTop="1" x14ac:dyDescent="0.15">
      <c r="B76" s="118" t="s">
        <v>63</v>
      </c>
      <c r="C76" s="142"/>
      <c r="D76" s="51">
        <f t="shared" ref="D76:P76" si="11">SUM(D31,D43,D57,D74)</f>
        <v>0</v>
      </c>
      <c r="E76" s="51">
        <f t="shared" si="11"/>
        <v>0</v>
      </c>
      <c r="F76" s="51">
        <f t="shared" si="11"/>
        <v>0</v>
      </c>
      <c r="G76" s="51">
        <f t="shared" si="11"/>
        <v>0</v>
      </c>
      <c r="H76" s="51">
        <f t="shared" si="11"/>
        <v>0</v>
      </c>
      <c r="I76" s="51">
        <f t="shared" si="11"/>
        <v>0</v>
      </c>
      <c r="J76" s="51">
        <f t="shared" si="11"/>
        <v>0</v>
      </c>
      <c r="K76" s="51">
        <f t="shared" si="11"/>
        <v>0</v>
      </c>
      <c r="L76" s="51">
        <f t="shared" si="11"/>
        <v>0</v>
      </c>
      <c r="M76" s="51">
        <f t="shared" si="11"/>
        <v>0</v>
      </c>
      <c r="N76" s="51">
        <f t="shared" si="11"/>
        <v>0</v>
      </c>
      <c r="O76" s="51">
        <f t="shared" si="11"/>
        <v>0</v>
      </c>
      <c r="P76" s="51">
        <f t="shared" si="11"/>
        <v>0</v>
      </c>
    </row>
    <row r="77" spans="2:16" ht="35" customHeight="1" x14ac:dyDescent="0.15">
      <c r="B77" s="4"/>
      <c r="C77" s="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2:16" ht="18" customHeight="1" x14ac:dyDescent="0.15">
      <c r="B78" s="4"/>
      <c r="C78" s="5"/>
      <c r="D78" s="87" t="s">
        <v>0</v>
      </c>
      <c r="E78" s="87" t="s">
        <v>1</v>
      </c>
      <c r="F78" s="87" t="s">
        <v>2</v>
      </c>
      <c r="G78" s="87" t="s">
        <v>3</v>
      </c>
      <c r="H78" s="87" t="s">
        <v>4</v>
      </c>
      <c r="I78" s="87" t="s">
        <v>5</v>
      </c>
      <c r="J78" s="87" t="s">
        <v>6</v>
      </c>
      <c r="K78" s="87" t="s">
        <v>7</v>
      </c>
      <c r="L78" s="87" t="s">
        <v>8</v>
      </c>
      <c r="M78" s="87" t="s">
        <v>9</v>
      </c>
      <c r="N78" s="87" t="s">
        <v>10</v>
      </c>
      <c r="O78" s="87" t="s">
        <v>11</v>
      </c>
      <c r="P78" s="88" t="s">
        <v>142</v>
      </c>
    </row>
    <row r="79" spans="2:16" ht="22" customHeight="1" x14ac:dyDescent="0.15">
      <c r="B79" s="116" t="s">
        <v>22</v>
      </c>
      <c r="C79" s="117"/>
      <c r="D79" s="48">
        <f t="shared" ref="D79:P79" si="12">D18</f>
        <v>0</v>
      </c>
      <c r="E79" s="48">
        <f t="shared" si="12"/>
        <v>0</v>
      </c>
      <c r="F79" s="48">
        <f t="shared" si="12"/>
        <v>0</v>
      </c>
      <c r="G79" s="48">
        <f t="shared" si="12"/>
        <v>0</v>
      </c>
      <c r="H79" s="48">
        <f t="shared" si="12"/>
        <v>0</v>
      </c>
      <c r="I79" s="48">
        <f t="shared" si="12"/>
        <v>0</v>
      </c>
      <c r="J79" s="48">
        <f t="shared" si="12"/>
        <v>0</v>
      </c>
      <c r="K79" s="48">
        <f t="shared" si="12"/>
        <v>0</v>
      </c>
      <c r="L79" s="48">
        <f t="shared" si="12"/>
        <v>0</v>
      </c>
      <c r="M79" s="48">
        <f t="shared" si="12"/>
        <v>0</v>
      </c>
      <c r="N79" s="48">
        <f t="shared" si="12"/>
        <v>0</v>
      </c>
      <c r="O79" s="48">
        <f t="shared" si="12"/>
        <v>0</v>
      </c>
      <c r="P79" s="48">
        <f t="shared" si="12"/>
        <v>0</v>
      </c>
    </row>
    <row r="80" spans="2:16" ht="5" customHeight="1" x14ac:dyDescent="0.15">
      <c r="B80" s="14"/>
      <c r="C80" s="15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</row>
    <row r="81" spans="2:16" ht="22" customHeight="1" x14ac:dyDescent="0.15">
      <c r="B81" s="118" t="s">
        <v>63</v>
      </c>
      <c r="C81" s="119"/>
      <c r="D81" s="48">
        <f>D76</f>
        <v>0</v>
      </c>
      <c r="E81" s="48">
        <f t="shared" ref="E81:P81" si="13">E76</f>
        <v>0</v>
      </c>
      <c r="F81" s="48">
        <f t="shared" si="13"/>
        <v>0</v>
      </c>
      <c r="G81" s="48">
        <f t="shared" si="13"/>
        <v>0</v>
      </c>
      <c r="H81" s="48">
        <f t="shared" si="13"/>
        <v>0</v>
      </c>
      <c r="I81" s="48">
        <f t="shared" si="13"/>
        <v>0</v>
      </c>
      <c r="J81" s="48">
        <f t="shared" si="13"/>
        <v>0</v>
      </c>
      <c r="K81" s="48">
        <f t="shared" si="13"/>
        <v>0</v>
      </c>
      <c r="L81" s="48">
        <f t="shared" si="13"/>
        <v>0</v>
      </c>
      <c r="M81" s="48">
        <f t="shared" si="13"/>
        <v>0</v>
      </c>
      <c r="N81" s="48">
        <f t="shared" si="13"/>
        <v>0</v>
      </c>
      <c r="O81" s="48">
        <f t="shared" si="13"/>
        <v>0</v>
      </c>
      <c r="P81" s="48">
        <f t="shared" si="13"/>
        <v>0</v>
      </c>
    </row>
    <row r="82" spans="2:16" ht="5" customHeight="1" x14ac:dyDescent="0.15">
      <c r="B82" s="4"/>
      <c r="C82" s="5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2:16" ht="22" customHeight="1" x14ac:dyDescent="0.15">
      <c r="B83" s="114" t="s">
        <v>64</v>
      </c>
      <c r="C83" s="115"/>
      <c r="D83" s="89">
        <f t="shared" ref="D83:O83" si="14">D18-D76</f>
        <v>0</v>
      </c>
      <c r="E83" s="89">
        <f t="shared" si="14"/>
        <v>0</v>
      </c>
      <c r="F83" s="89">
        <f t="shared" si="14"/>
        <v>0</v>
      </c>
      <c r="G83" s="89">
        <f t="shared" si="14"/>
        <v>0</v>
      </c>
      <c r="H83" s="89">
        <f t="shared" si="14"/>
        <v>0</v>
      </c>
      <c r="I83" s="89">
        <f t="shared" si="14"/>
        <v>0</v>
      </c>
      <c r="J83" s="89">
        <f t="shared" si="14"/>
        <v>0</v>
      </c>
      <c r="K83" s="89">
        <f t="shared" si="14"/>
        <v>0</v>
      </c>
      <c r="L83" s="89">
        <f t="shared" si="14"/>
        <v>0</v>
      </c>
      <c r="M83" s="89">
        <f t="shared" si="14"/>
        <v>0</v>
      </c>
      <c r="N83" s="89">
        <f t="shared" si="14"/>
        <v>0</v>
      </c>
      <c r="O83" s="89">
        <f t="shared" si="14"/>
        <v>0</v>
      </c>
      <c r="P83" s="89">
        <f>SUM(D83:O83)</f>
        <v>0</v>
      </c>
    </row>
    <row r="90" spans="2:16" ht="80" customHeight="1" x14ac:dyDescent="0.15"/>
  </sheetData>
  <mergeCells count="67">
    <mergeCell ref="B83:C83"/>
    <mergeCell ref="B71:C71"/>
    <mergeCell ref="B72:C72"/>
    <mergeCell ref="B73:C73"/>
    <mergeCell ref="B76:C76"/>
    <mergeCell ref="B79:C79"/>
    <mergeCell ref="B81:C81"/>
    <mergeCell ref="B70:C70"/>
    <mergeCell ref="B57:C57"/>
    <mergeCell ref="B59:P59"/>
    <mergeCell ref="B61:P61"/>
    <mergeCell ref="B62:C62"/>
    <mergeCell ref="B63:C63"/>
    <mergeCell ref="B64:C64"/>
    <mergeCell ref="B65:C65"/>
    <mergeCell ref="B66:C66"/>
    <mergeCell ref="B67:C67"/>
    <mergeCell ref="B68:C68"/>
    <mergeCell ref="B69:C69"/>
    <mergeCell ref="B56:C56"/>
    <mergeCell ref="B45:P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43:C43"/>
    <mergeCell ref="B31:C31"/>
    <mergeCell ref="B33:P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0:C30"/>
    <mergeCell ref="B15:C15"/>
    <mergeCell ref="B16:C16"/>
    <mergeCell ref="B17:C17"/>
    <mergeCell ref="B18:C18"/>
    <mergeCell ref="B21:P21"/>
    <mergeCell ref="B23:P23"/>
    <mergeCell ref="B25:P25"/>
    <mergeCell ref="B26:C26"/>
    <mergeCell ref="B27:C27"/>
    <mergeCell ref="B28:C28"/>
    <mergeCell ref="B29:C29"/>
    <mergeCell ref="B14:C14"/>
    <mergeCell ref="B3:C4"/>
    <mergeCell ref="D3:P3"/>
    <mergeCell ref="B5:P5"/>
    <mergeCell ref="B6:C6"/>
    <mergeCell ref="B7:C7"/>
    <mergeCell ref="B8:C8"/>
    <mergeCell ref="B9:C9"/>
    <mergeCell ref="B10:C10"/>
    <mergeCell ref="B11:C11"/>
    <mergeCell ref="B12:C12"/>
    <mergeCell ref="B13:C13"/>
  </mergeCells>
  <conditionalFormatting sqref="B3:P83">
    <cfRule type="cellIs" dxfId="0" priority="1" operator="lessThan">
      <formula>0</formula>
    </cfRule>
  </conditionalFormatting>
  <printOptions horizontalCentered="1" gridLines="1"/>
  <pageMargins left="3.937007874015748E-2" right="3.937007874015748E-2" top="3.937007874015748E-2" bottom="3.937007874015748E-2" header="0" footer="0"/>
  <pageSetup paperSize="9" scale="40"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EDFCA-B6AD-5D47-9B1F-33ACC37D4067}">
  <sheetPr>
    <outlinePr summaryBelow="0" summaryRight="0"/>
    <pageSetUpPr fitToPage="1"/>
  </sheetPr>
  <dimension ref="B1:F82"/>
  <sheetViews>
    <sheetView showGridLines="0" topLeftCell="A18" zoomScale="120" zoomScaleNormal="120" workbookViewId="0">
      <selection activeCell="K12" sqref="K12"/>
    </sheetView>
  </sheetViews>
  <sheetFormatPr baseColWidth="10" defaultColWidth="12.6640625" defaultRowHeight="15.75" customHeight="1" x14ac:dyDescent="0.15"/>
  <cols>
    <col min="2" max="2" width="48.83203125" customWidth="1"/>
    <col min="3" max="6" width="24.83203125" customWidth="1"/>
    <col min="7" max="7" width="1.5" customWidth="1"/>
    <col min="8" max="13" width="13.83203125" customWidth="1"/>
  </cols>
  <sheetData>
    <row r="1" spans="2:6" ht="15" customHeight="1" x14ac:dyDescent="0.15"/>
    <row r="2" spans="2:6" ht="53" customHeight="1" x14ac:dyDescent="0.2">
      <c r="B2" s="90" t="s">
        <v>74</v>
      </c>
    </row>
    <row r="3" spans="2:6" ht="74" customHeight="1" x14ac:dyDescent="0.15">
      <c r="C3" s="18" t="s">
        <v>82</v>
      </c>
      <c r="D3" s="18" t="s">
        <v>83</v>
      </c>
      <c r="E3" s="18" t="s">
        <v>75</v>
      </c>
      <c r="F3" s="18" t="s">
        <v>84</v>
      </c>
    </row>
    <row r="4" spans="2:6" ht="17" customHeight="1" x14ac:dyDescent="0.15">
      <c r="B4" s="64" t="s">
        <v>85</v>
      </c>
      <c r="C4" s="62"/>
      <c r="D4" s="62"/>
      <c r="E4" s="62"/>
      <c r="F4" s="63"/>
    </row>
    <row r="5" spans="2:6" ht="41" customHeight="1" x14ac:dyDescent="0.3">
      <c r="B5" s="20" t="s">
        <v>13</v>
      </c>
      <c r="C5" s="19"/>
      <c r="D5" s="19"/>
      <c r="E5" s="19"/>
      <c r="F5" s="19"/>
    </row>
    <row r="6" spans="2:6" ht="20" customHeight="1" x14ac:dyDescent="0.15">
      <c r="B6" s="92" t="s">
        <v>65</v>
      </c>
      <c r="C6" s="47"/>
      <c r="D6" s="48">
        <f>'Church Budget'!D6</f>
        <v>0</v>
      </c>
      <c r="E6" s="25" t="str">
        <f t="shared" ref="E6:E17" si="0">IFERROR(C6/D6, "N/A")</f>
        <v>N/A</v>
      </c>
      <c r="F6" s="48">
        <f t="shared" ref="F6:F18" si="1">IFERROR(C6-D6, "N/A")</f>
        <v>0</v>
      </c>
    </row>
    <row r="7" spans="2:6" ht="20" customHeight="1" x14ac:dyDescent="0.15">
      <c r="B7" s="92" t="s">
        <v>66</v>
      </c>
      <c r="C7" s="47"/>
      <c r="D7" s="48">
        <f>'Church Budget'!D7</f>
        <v>0</v>
      </c>
      <c r="E7" s="25" t="str">
        <f t="shared" si="0"/>
        <v>N/A</v>
      </c>
      <c r="F7" s="48">
        <f t="shared" si="1"/>
        <v>0</v>
      </c>
    </row>
    <row r="8" spans="2:6" ht="20" customHeight="1" x14ac:dyDescent="0.15">
      <c r="B8" s="92" t="s">
        <v>67</v>
      </c>
      <c r="C8" s="47"/>
      <c r="D8" s="48">
        <f>'Church Budget'!D8</f>
        <v>0</v>
      </c>
      <c r="E8" s="25" t="str">
        <f t="shared" si="0"/>
        <v>N/A</v>
      </c>
      <c r="F8" s="48">
        <f t="shared" si="1"/>
        <v>0</v>
      </c>
    </row>
    <row r="9" spans="2:6" ht="20" customHeight="1" x14ac:dyDescent="0.15">
      <c r="B9" s="92" t="s">
        <v>14</v>
      </c>
      <c r="C9" s="47"/>
      <c r="D9" s="48">
        <f>'Church Budget'!D9</f>
        <v>0</v>
      </c>
      <c r="E9" s="25" t="str">
        <f t="shared" si="0"/>
        <v>N/A</v>
      </c>
      <c r="F9" s="48">
        <f t="shared" si="1"/>
        <v>0</v>
      </c>
    </row>
    <row r="10" spans="2:6" ht="20" customHeight="1" x14ac:dyDescent="0.15">
      <c r="B10" s="92" t="s">
        <v>68</v>
      </c>
      <c r="C10" s="47"/>
      <c r="D10" s="48">
        <f>'Church Budget'!D10</f>
        <v>0</v>
      </c>
      <c r="E10" s="25" t="str">
        <f t="shared" si="0"/>
        <v>N/A</v>
      </c>
      <c r="F10" s="48">
        <f t="shared" si="1"/>
        <v>0</v>
      </c>
    </row>
    <row r="11" spans="2:6" ht="20" customHeight="1" x14ac:dyDescent="0.15">
      <c r="B11" s="92" t="s">
        <v>15</v>
      </c>
      <c r="C11" s="47"/>
      <c r="D11" s="48">
        <f>'Church Budget'!D11</f>
        <v>0</v>
      </c>
      <c r="E11" s="25" t="str">
        <f t="shared" si="0"/>
        <v>N/A</v>
      </c>
      <c r="F11" s="48">
        <f t="shared" si="1"/>
        <v>0</v>
      </c>
    </row>
    <row r="12" spans="2:6" ht="20" customHeight="1" x14ac:dyDescent="0.15">
      <c r="B12" s="92" t="s">
        <v>16</v>
      </c>
      <c r="C12" s="47"/>
      <c r="D12" s="48">
        <f>'Church Budget'!D12</f>
        <v>0</v>
      </c>
      <c r="E12" s="25" t="str">
        <f t="shared" si="0"/>
        <v>N/A</v>
      </c>
      <c r="F12" s="48">
        <f t="shared" si="1"/>
        <v>0</v>
      </c>
    </row>
    <row r="13" spans="2:6" ht="20" customHeight="1" x14ac:dyDescent="0.15">
      <c r="B13" s="92" t="s">
        <v>17</v>
      </c>
      <c r="C13" s="47"/>
      <c r="D13" s="48">
        <f>'Church Budget'!D13</f>
        <v>0</v>
      </c>
      <c r="E13" s="25" t="str">
        <f t="shared" si="0"/>
        <v>N/A</v>
      </c>
      <c r="F13" s="48">
        <f t="shared" si="1"/>
        <v>0</v>
      </c>
    </row>
    <row r="14" spans="2:6" ht="20" customHeight="1" x14ac:dyDescent="0.15">
      <c r="B14" s="92" t="s">
        <v>18</v>
      </c>
      <c r="C14" s="47"/>
      <c r="D14" s="48">
        <f>'Church Budget'!D14</f>
        <v>0</v>
      </c>
      <c r="E14" s="25" t="str">
        <f t="shared" si="0"/>
        <v>N/A</v>
      </c>
      <c r="F14" s="48">
        <f t="shared" si="1"/>
        <v>0</v>
      </c>
    </row>
    <row r="15" spans="2:6" ht="20" customHeight="1" x14ac:dyDescent="0.15">
      <c r="B15" s="92" t="s">
        <v>19</v>
      </c>
      <c r="C15" s="47"/>
      <c r="D15" s="48">
        <f>'Church Budget'!D15</f>
        <v>0</v>
      </c>
      <c r="E15" s="25" t="str">
        <f t="shared" si="0"/>
        <v>N/A</v>
      </c>
      <c r="F15" s="48">
        <f t="shared" si="1"/>
        <v>0</v>
      </c>
    </row>
    <row r="16" spans="2:6" ht="20" customHeight="1" x14ac:dyDescent="0.15">
      <c r="B16" s="92" t="s">
        <v>20</v>
      </c>
      <c r="C16" s="47"/>
      <c r="D16" s="48">
        <f>'Church Budget'!D16</f>
        <v>0</v>
      </c>
      <c r="E16" s="25" t="str">
        <f t="shared" si="0"/>
        <v>N/A</v>
      </c>
      <c r="F16" s="48">
        <f t="shared" si="1"/>
        <v>0</v>
      </c>
    </row>
    <row r="17" spans="2:6" ht="20" customHeight="1" thickBot="1" x14ac:dyDescent="0.2">
      <c r="B17" s="93" t="s">
        <v>21</v>
      </c>
      <c r="C17" s="49"/>
      <c r="D17" s="50">
        <f>'Church Budget'!D17</f>
        <v>0</v>
      </c>
      <c r="E17" s="26" t="str">
        <f t="shared" si="0"/>
        <v>N/A</v>
      </c>
      <c r="F17" s="50">
        <f t="shared" si="1"/>
        <v>0</v>
      </c>
    </row>
    <row r="18" spans="2:6" ht="20" customHeight="1" thickTop="1" x14ac:dyDescent="0.15">
      <c r="B18" s="28" t="s">
        <v>76</v>
      </c>
      <c r="C18" s="51">
        <f t="shared" ref="C18:D18" si="2">SUM(C6:C17)</f>
        <v>0</v>
      </c>
      <c r="D18" s="51">
        <f t="shared" si="2"/>
        <v>0</v>
      </c>
      <c r="E18" s="27" t="e">
        <f t="shared" ref="E18" si="3">SUM(C18/D18)</f>
        <v>#DIV/0!</v>
      </c>
      <c r="F18" s="52">
        <f t="shared" si="1"/>
        <v>0</v>
      </c>
    </row>
    <row r="19" spans="2:6" ht="13" customHeight="1" x14ac:dyDescent="0.15">
      <c r="B19" s="4"/>
      <c r="C19" s="6"/>
      <c r="D19" s="6"/>
      <c r="E19" s="6"/>
      <c r="F19" s="6"/>
    </row>
    <row r="20" spans="2:6" ht="41" customHeight="1" x14ac:dyDescent="0.3">
      <c r="B20" s="20" t="s">
        <v>72</v>
      </c>
      <c r="C20" s="19"/>
      <c r="D20" s="19"/>
      <c r="E20" s="19"/>
      <c r="F20" s="19"/>
    </row>
    <row r="21" spans="2:6" ht="5" customHeight="1" x14ac:dyDescent="0.15">
      <c r="B21" s="4"/>
      <c r="C21" s="6"/>
      <c r="D21" s="6"/>
      <c r="E21" s="6"/>
      <c r="F21" s="6"/>
    </row>
    <row r="22" spans="2:6" ht="25" customHeight="1" x14ac:dyDescent="0.2">
      <c r="B22" s="23" t="s">
        <v>69</v>
      </c>
      <c r="C22" s="24"/>
      <c r="D22" s="24"/>
      <c r="E22" s="24"/>
      <c r="F22" s="24"/>
    </row>
    <row r="23" spans="2:6" ht="5" customHeight="1" x14ac:dyDescent="0.15">
      <c r="B23" s="17"/>
      <c r="C23" s="15"/>
      <c r="D23" s="15"/>
      <c r="E23" s="15"/>
      <c r="F23" s="15"/>
    </row>
    <row r="24" spans="2:6" ht="20" customHeight="1" x14ac:dyDescent="0.2">
      <c r="B24" s="21" t="s">
        <v>24</v>
      </c>
      <c r="C24" s="22"/>
      <c r="D24" s="22"/>
      <c r="E24" s="22"/>
      <c r="F24" s="22"/>
    </row>
    <row r="25" spans="2:6" ht="20" customHeight="1" x14ac:dyDescent="0.15">
      <c r="B25" s="94" t="s">
        <v>25</v>
      </c>
      <c r="C25" s="42"/>
      <c r="D25" s="43">
        <f>'Church Budget'!D26</f>
        <v>0</v>
      </c>
      <c r="E25" s="25" t="str">
        <f t="shared" ref="E25:E30" si="4">IFERROR(C25/D25, "N/A")</f>
        <v>N/A</v>
      </c>
      <c r="F25" s="48">
        <f t="shared" ref="F25:F30" si="5">IFERROR(D25-C25, "N/A")</f>
        <v>0</v>
      </c>
    </row>
    <row r="26" spans="2:6" ht="20" customHeight="1" x14ac:dyDescent="0.15">
      <c r="B26" s="95" t="s">
        <v>26</v>
      </c>
      <c r="C26" s="44"/>
      <c r="D26" s="43">
        <f>'Church Budget'!D27</f>
        <v>0</v>
      </c>
      <c r="E26" s="25" t="str">
        <f t="shared" si="4"/>
        <v>N/A</v>
      </c>
      <c r="F26" s="48">
        <f t="shared" si="5"/>
        <v>0</v>
      </c>
    </row>
    <row r="27" spans="2:6" ht="20" customHeight="1" x14ac:dyDescent="0.15">
      <c r="B27" s="95" t="s">
        <v>27</v>
      </c>
      <c r="C27" s="44"/>
      <c r="D27" s="43">
        <f>'Church Budget'!D28</f>
        <v>0</v>
      </c>
      <c r="E27" s="25" t="str">
        <f t="shared" si="4"/>
        <v>N/A</v>
      </c>
      <c r="F27" s="48">
        <f t="shared" si="5"/>
        <v>0</v>
      </c>
    </row>
    <row r="28" spans="2:6" ht="20" customHeight="1" x14ac:dyDescent="0.15">
      <c r="B28" s="95" t="s">
        <v>28</v>
      </c>
      <c r="C28" s="44"/>
      <c r="D28" s="43">
        <f>'Church Budget'!D29</f>
        <v>0</v>
      </c>
      <c r="E28" s="25" t="str">
        <f t="shared" si="4"/>
        <v>N/A</v>
      </c>
      <c r="F28" s="48">
        <f t="shared" si="5"/>
        <v>0</v>
      </c>
    </row>
    <row r="29" spans="2:6" ht="20" customHeight="1" thickBot="1" x14ac:dyDescent="0.2">
      <c r="B29" s="96" t="s">
        <v>29</v>
      </c>
      <c r="C29" s="45"/>
      <c r="D29" s="46">
        <f>'Church Budget'!D30</f>
        <v>0</v>
      </c>
      <c r="E29" s="33" t="str">
        <f t="shared" si="4"/>
        <v>N/A</v>
      </c>
      <c r="F29" s="53">
        <f t="shared" si="5"/>
        <v>0</v>
      </c>
    </row>
    <row r="30" spans="2:6" ht="20" customHeight="1" x14ac:dyDescent="0.15">
      <c r="B30" s="29" t="s">
        <v>30</v>
      </c>
      <c r="C30" s="51">
        <f t="shared" ref="C30:D30" si="6">SUM(C25:C29)</f>
        <v>0</v>
      </c>
      <c r="D30" s="51">
        <f t="shared" si="6"/>
        <v>0</v>
      </c>
      <c r="E30" s="38" t="str">
        <f t="shared" si="4"/>
        <v>N/A</v>
      </c>
      <c r="F30" s="52">
        <f t="shared" si="5"/>
        <v>0</v>
      </c>
    </row>
    <row r="31" spans="2:6" ht="5.25" customHeight="1" x14ac:dyDescent="0.15">
      <c r="B31" s="4"/>
      <c r="C31" s="6"/>
      <c r="D31" s="6"/>
      <c r="E31" s="6"/>
      <c r="F31" s="6"/>
    </row>
    <row r="32" spans="2:6" ht="20" customHeight="1" x14ac:dyDescent="0.2">
      <c r="B32" s="21" t="s">
        <v>31</v>
      </c>
      <c r="C32" s="22"/>
      <c r="D32" s="22"/>
      <c r="E32" s="22"/>
      <c r="F32" s="22"/>
    </row>
    <row r="33" spans="2:6" ht="18" customHeight="1" x14ac:dyDescent="0.15">
      <c r="B33" s="95" t="s">
        <v>32</v>
      </c>
      <c r="C33" s="44"/>
      <c r="D33" s="54">
        <f>'Church Budget'!D34</f>
        <v>0</v>
      </c>
      <c r="E33" s="25" t="str">
        <f t="shared" ref="E33:E42" si="7">IFERROR(C33/D33, "N/A")</f>
        <v>N/A</v>
      </c>
      <c r="F33" s="48">
        <f t="shared" ref="F33:F42" si="8">IFERROR(D33-C33, "N/A")</f>
        <v>0</v>
      </c>
    </row>
    <row r="34" spans="2:6" ht="18" customHeight="1" x14ac:dyDescent="0.15">
      <c r="B34" s="95" t="s">
        <v>33</v>
      </c>
      <c r="C34" s="44"/>
      <c r="D34" s="54">
        <f>'Church Budget'!D35</f>
        <v>0</v>
      </c>
      <c r="E34" s="25" t="str">
        <f t="shared" si="7"/>
        <v>N/A</v>
      </c>
      <c r="F34" s="48">
        <f t="shared" si="8"/>
        <v>0</v>
      </c>
    </row>
    <row r="35" spans="2:6" ht="18" customHeight="1" x14ac:dyDescent="0.15">
      <c r="B35" s="95" t="s">
        <v>34</v>
      </c>
      <c r="C35" s="44"/>
      <c r="D35" s="54">
        <f>'Church Budget'!D36</f>
        <v>0</v>
      </c>
      <c r="E35" s="25" t="str">
        <f t="shared" si="7"/>
        <v>N/A</v>
      </c>
      <c r="F35" s="48">
        <f t="shared" si="8"/>
        <v>0</v>
      </c>
    </row>
    <row r="36" spans="2:6" ht="18" customHeight="1" x14ac:dyDescent="0.15">
      <c r="B36" s="95" t="s">
        <v>35</v>
      </c>
      <c r="C36" s="44"/>
      <c r="D36" s="54">
        <f>'Church Budget'!D37</f>
        <v>0</v>
      </c>
      <c r="E36" s="25" t="str">
        <f t="shared" si="7"/>
        <v>N/A</v>
      </c>
      <c r="F36" s="48">
        <f t="shared" si="8"/>
        <v>0</v>
      </c>
    </row>
    <row r="37" spans="2:6" ht="18" customHeight="1" x14ac:dyDescent="0.15">
      <c r="B37" s="95" t="s">
        <v>36</v>
      </c>
      <c r="C37" s="44"/>
      <c r="D37" s="54">
        <f>'Church Budget'!D38</f>
        <v>0</v>
      </c>
      <c r="E37" s="25" t="str">
        <f t="shared" si="7"/>
        <v>N/A</v>
      </c>
      <c r="F37" s="48">
        <f t="shared" si="8"/>
        <v>0</v>
      </c>
    </row>
    <row r="38" spans="2:6" ht="18" customHeight="1" x14ac:dyDescent="0.15">
      <c r="B38" s="95" t="s">
        <v>37</v>
      </c>
      <c r="C38" s="44"/>
      <c r="D38" s="54">
        <f>'Church Budget'!D39</f>
        <v>0</v>
      </c>
      <c r="E38" s="25" t="str">
        <f t="shared" si="7"/>
        <v>N/A</v>
      </c>
      <c r="F38" s="48">
        <f t="shared" si="8"/>
        <v>0</v>
      </c>
    </row>
    <row r="39" spans="2:6" ht="18" customHeight="1" x14ac:dyDescent="0.15">
      <c r="B39" s="95" t="s">
        <v>38</v>
      </c>
      <c r="C39" s="44"/>
      <c r="D39" s="54">
        <f>'Church Budget'!D40</f>
        <v>0</v>
      </c>
      <c r="E39" s="25" t="str">
        <f t="shared" si="7"/>
        <v>N/A</v>
      </c>
      <c r="F39" s="48">
        <f t="shared" si="8"/>
        <v>0</v>
      </c>
    </row>
    <row r="40" spans="2:6" ht="18" customHeight="1" x14ac:dyDescent="0.15">
      <c r="B40" s="95" t="s">
        <v>39</v>
      </c>
      <c r="C40" s="44"/>
      <c r="D40" s="54">
        <f>'Church Budget'!D41</f>
        <v>0</v>
      </c>
      <c r="E40" s="25" t="str">
        <f t="shared" si="7"/>
        <v>N/A</v>
      </c>
      <c r="F40" s="48">
        <f t="shared" si="8"/>
        <v>0</v>
      </c>
    </row>
    <row r="41" spans="2:6" ht="18" customHeight="1" thickBot="1" x14ac:dyDescent="0.2">
      <c r="B41" s="96" t="s">
        <v>40</v>
      </c>
      <c r="C41" s="45"/>
      <c r="D41" s="46">
        <f>'Church Budget'!D42</f>
        <v>0</v>
      </c>
      <c r="E41" s="33" t="str">
        <f t="shared" si="7"/>
        <v>N/A</v>
      </c>
      <c r="F41" s="53">
        <f t="shared" si="8"/>
        <v>0</v>
      </c>
    </row>
    <row r="42" spans="2:6" ht="22.5" customHeight="1" x14ac:dyDescent="0.15">
      <c r="B42" s="28" t="s">
        <v>30</v>
      </c>
      <c r="C42" s="51">
        <f t="shared" ref="C42:D42" si="9">SUM(C33:C41)</f>
        <v>0</v>
      </c>
      <c r="D42" s="51">
        <f t="shared" si="9"/>
        <v>0</v>
      </c>
      <c r="E42" s="38" t="str">
        <f t="shared" si="7"/>
        <v>N/A</v>
      </c>
      <c r="F42" s="52">
        <f t="shared" si="8"/>
        <v>0</v>
      </c>
    </row>
    <row r="43" spans="2:6" ht="6.75" customHeight="1" x14ac:dyDescent="0.15">
      <c r="B43" s="4"/>
      <c r="C43" s="6"/>
      <c r="D43" s="6"/>
      <c r="E43" s="6"/>
      <c r="F43" s="6"/>
    </row>
    <row r="44" spans="2:6" ht="20" customHeight="1" x14ac:dyDescent="0.2">
      <c r="B44" s="21" t="s">
        <v>41</v>
      </c>
      <c r="C44" s="22"/>
      <c r="D44" s="22"/>
      <c r="E44" s="22"/>
      <c r="F44" s="22"/>
    </row>
    <row r="45" spans="2:6" ht="20" customHeight="1" x14ac:dyDescent="0.15">
      <c r="B45" s="95" t="s">
        <v>42</v>
      </c>
      <c r="C45" s="44"/>
      <c r="D45" s="54">
        <f>'Church Budget'!D46</f>
        <v>0</v>
      </c>
      <c r="E45" s="25" t="str">
        <f t="shared" ref="E45:E56" si="10">IFERROR(C45/D45, "N/A")</f>
        <v>N/A</v>
      </c>
      <c r="F45" s="48">
        <f t="shared" ref="F45:F56" si="11">IFERROR(D45-C45, "N/A")</f>
        <v>0</v>
      </c>
    </row>
    <row r="46" spans="2:6" ht="20" customHeight="1" x14ac:dyDescent="0.15">
      <c r="B46" s="95" t="s">
        <v>43</v>
      </c>
      <c r="C46" s="44"/>
      <c r="D46" s="54">
        <f>'Church Budget'!D47</f>
        <v>0</v>
      </c>
      <c r="E46" s="25" t="str">
        <f t="shared" si="10"/>
        <v>N/A</v>
      </c>
      <c r="F46" s="48">
        <f t="shared" si="11"/>
        <v>0</v>
      </c>
    </row>
    <row r="47" spans="2:6" ht="20" customHeight="1" x14ac:dyDescent="0.15">
      <c r="B47" s="95" t="s">
        <v>44</v>
      </c>
      <c r="C47" s="44"/>
      <c r="D47" s="54">
        <f>'Church Budget'!D48</f>
        <v>0</v>
      </c>
      <c r="E47" s="25" t="str">
        <f t="shared" si="10"/>
        <v>N/A</v>
      </c>
      <c r="F47" s="48">
        <f t="shared" si="11"/>
        <v>0</v>
      </c>
    </row>
    <row r="48" spans="2:6" ht="20" customHeight="1" x14ac:dyDescent="0.15">
      <c r="B48" s="95" t="s">
        <v>45</v>
      </c>
      <c r="C48" s="44"/>
      <c r="D48" s="54">
        <f>'Church Budget'!D49</f>
        <v>0</v>
      </c>
      <c r="E48" s="25" t="str">
        <f t="shared" si="10"/>
        <v>N/A</v>
      </c>
      <c r="F48" s="48">
        <f t="shared" si="11"/>
        <v>0</v>
      </c>
    </row>
    <row r="49" spans="2:6" ht="20" customHeight="1" x14ac:dyDescent="0.15">
      <c r="B49" s="95" t="s">
        <v>46</v>
      </c>
      <c r="C49" s="44"/>
      <c r="D49" s="54">
        <f>'Church Budget'!D50</f>
        <v>0</v>
      </c>
      <c r="E49" s="25" t="str">
        <f t="shared" si="10"/>
        <v>N/A</v>
      </c>
      <c r="F49" s="48">
        <f t="shared" si="11"/>
        <v>0</v>
      </c>
    </row>
    <row r="50" spans="2:6" ht="20" customHeight="1" x14ac:dyDescent="0.15">
      <c r="B50" s="95" t="s">
        <v>47</v>
      </c>
      <c r="C50" s="44"/>
      <c r="D50" s="54">
        <f>'Church Budget'!D51</f>
        <v>0</v>
      </c>
      <c r="E50" s="25" t="str">
        <f t="shared" si="10"/>
        <v>N/A</v>
      </c>
      <c r="F50" s="48">
        <f t="shared" si="11"/>
        <v>0</v>
      </c>
    </row>
    <row r="51" spans="2:6" ht="20" customHeight="1" x14ac:dyDescent="0.15">
      <c r="B51" s="95" t="s">
        <v>48</v>
      </c>
      <c r="C51" s="44"/>
      <c r="D51" s="54">
        <f>'Church Budget'!D52</f>
        <v>0</v>
      </c>
      <c r="E51" s="25" t="str">
        <f t="shared" si="10"/>
        <v>N/A</v>
      </c>
      <c r="F51" s="48">
        <f t="shared" si="11"/>
        <v>0</v>
      </c>
    </row>
    <row r="52" spans="2:6" ht="20" customHeight="1" x14ac:dyDescent="0.15">
      <c r="B52" s="95" t="s">
        <v>36</v>
      </c>
      <c r="C52" s="44"/>
      <c r="D52" s="54">
        <f>'Church Budget'!D53</f>
        <v>0</v>
      </c>
      <c r="E52" s="25" t="str">
        <f t="shared" si="10"/>
        <v>N/A</v>
      </c>
      <c r="F52" s="48">
        <f t="shared" si="11"/>
        <v>0</v>
      </c>
    </row>
    <row r="53" spans="2:6" ht="20" customHeight="1" x14ac:dyDescent="0.15">
      <c r="B53" s="95" t="s">
        <v>49</v>
      </c>
      <c r="C53" s="44"/>
      <c r="D53" s="54">
        <f>'Church Budget'!D54</f>
        <v>0</v>
      </c>
      <c r="E53" s="25" t="str">
        <f t="shared" si="10"/>
        <v>N/A</v>
      </c>
      <c r="F53" s="48">
        <f t="shared" si="11"/>
        <v>0</v>
      </c>
    </row>
    <row r="54" spans="2:6" ht="20" customHeight="1" x14ac:dyDescent="0.15">
      <c r="B54" s="95" t="s">
        <v>50</v>
      </c>
      <c r="C54" s="44"/>
      <c r="D54" s="54">
        <f>'Church Budget'!D55</f>
        <v>0</v>
      </c>
      <c r="E54" s="25" t="str">
        <f t="shared" si="10"/>
        <v>N/A</v>
      </c>
      <c r="F54" s="48">
        <f t="shared" si="11"/>
        <v>0</v>
      </c>
    </row>
    <row r="55" spans="2:6" ht="20" customHeight="1" thickBot="1" x14ac:dyDescent="0.2">
      <c r="B55" s="96" t="s">
        <v>51</v>
      </c>
      <c r="C55" s="45"/>
      <c r="D55" s="46">
        <f>'Church Budget'!D56</f>
        <v>0</v>
      </c>
      <c r="E55" s="33" t="str">
        <f t="shared" si="10"/>
        <v>N/A</v>
      </c>
      <c r="F55" s="53">
        <f t="shared" si="11"/>
        <v>0</v>
      </c>
    </row>
    <row r="56" spans="2:6" ht="22.5" customHeight="1" x14ac:dyDescent="0.15">
      <c r="B56" s="39" t="s">
        <v>30</v>
      </c>
      <c r="C56" s="55">
        <f t="shared" ref="C56:D56" si="12">SUM(C45:C55)</f>
        <v>0</v>
      </c>
      <c r="D56" s="55">
        <f t="shared" si="12"/>
        <v>0</v>
      </c>
      <c r="E56" s="27" t="str">
        <f t="shared" si="10"/>
        <v>N/A</v>
      </c>
      <c r="F56" s="52">
        <f t="shared" si="11"/>
        <v>0</v>
      </c>
    </row>
    <row r="57" spans="2:6" ht="5" customHeight="1" x14ac:dyDescent="0.15">
      <c r="B57" s="4"/>
      <c r="C57" s="6"/>
      <c r="D57" s="6"/>
      <c r="E57" s="6"/>
      <c r="F57" s="6"/>
    </row>
    <row r="58" spans="2:6" ht="25" customHeight="1" x14ac:dyDescent="0.2">
      <c r="B58" s="23" t="s">
        <v>70</v>
      </c>
      <c r="C58" s="24"/>
      <c r="D58" s="24"/>
      <c r="E58" s="24"/>
      <c r="F58" s="24"/>
    </row>
    <row r="59" spans="2:6" ht="5" customHeight="1" x14ac:dyDescent="0.15">
      <c r="B59" s="4"/>
      <c r="C59" s="6"/>
      <c r="D59" s="6"/>
      <c r="E59" s="6"/>
      <c r="F59" s="6"/>
    </row>
    <row r="60" spans="2:6" ht="20" customHeight="1" x14ac:dyDescent="0.2">
      <c r="B60" s="21" t="s">
        <v>73</v>
      </c>
      <c r="C60" s="22"/>
      <c r="D60" s="22"/>
      <c r="E60" s="22"/>
      <c r="F60" s="22"/>
    </row>
    <row r="61" spans="2:6" ht="18" customHeight="1" x14ac:dyDescent="0.15">
      <c r="B61" s="95" t="s">
        <v>53</v>
      </c>
      <c r="C61" s="44"/>
      <c r="D61" s="54">
        <f>'Church Budget'!D62</f>
        <v>0</v>
      </c>
      <c r="E61" s="25" t="str">
        <f t="shared" ref="E61:E73" si="13">IFERROR(C61/D61, "N/A")</f>
        <v>N/A</v>
      </c>
      <c r="F61" s="48">
        <f t="shared" ref="F61:F73" si="14">IFERROR(D61-C61, "N/A")</f>
        <v>0</v>
      </c>
    </row>
    <row r="62" spans="2:6" ht="18" customHeight="1" x14ac:dyDescent="0.15">
      <c r="B62" s="95" t="s">
        <v>54</v>
      </c>
      <c r="C62" s="44"/>
      <c r="D62" s="54">
        <f>'Church Budget'!D63</f>
        <v>0</v>
      </c>
      <c r="E62" s="25" t="str">
        <f t="shared" si="13"/>
        <v>N/A</v>
      </c>
      <c r="F62" s="48">
        <f t="shared" si="14"/>
        <v>0</v>
      </c>
    </row>
    <row r="63" spans="2:6" ht="18" customHeight="1" x14ac:dyDescent="0.15">
      <c r="B63" s="95" t="s">
        <v>55</v>
      </c>
      <c r="C63" s="44"/>
      <c r="D63" s="54">
        <f>'Church Budget'!D64</f>
        <v>0</v>
      </c>
      <c r="E63" s="25" t="str">
        <f t="shared" si="13"/>
        <v>N/A</v>
      </c>
      <c r="F63" s="48">
        <f t="shared" si="14"/>
        <v>0</v>
      </c>
    </row>
    <row r="64" spans="2:6" ht="18" customHeight="1" x14ac:dyDescent="0.15">
      <c r="B64" s="95" t="s">
        <v>56</v>
      </c>
      <c r="C64" s="44"/>
      <c r="D64" s="54">
        <f>'Church Budget'!D65</f>
        <v>0</v>
      </c>
      <c r="E64" s="25" t="str">
        <f t="shared" si="13"/>
        <v>N/A</v>
      </c>
      <c r="F64" s="48">
        <f t="shared" si="14"/>
        <v>0</v>
      </c>
    </row>
    <row r="65" spans="2:6" ht="18" customHeight="1" x14ac:dyDescent="0.15">
      <c r="B65" s="95" t="s">
        <v>57</v>
      </c>
      <c r="C65" s="44"/>
      <c r="D65" s="54">
        <f>'Church Budget'!D66</f>
        <v>0</v>
      </c>
      <c r="E65" s="25" t="str">
        <f t="shared" si="13"/>
        <v>N/A</v>
      </c>
      <c r="F65" s="48">
        <f t="shared" si="14"/>
        <v>0</v>
      </c>
    </row>
    <row r="66" spans="2:6" ht="18" customHeight="1" x14ac:dyDescent="0.15">
      <c r="B66" s="95" t="s">
        <v>58</v>
      </c>
      <c r="C66" s="44"/>
      <c r="D66" s="54">
        <f>'Church Budget'!D67</f>
        <v>0</v>
      </c>
      <c r="E66" s="25" t="str">
        <f t="shared" si="13"/>
        <v>N/A</v>
      </c>
      <c r="F66" s="48">
        <f t="shared" si="14"/>
        <v>0</v>
      </c>
    </row>
    <row r="67" spans="2:6" ht="18" customHeight="1" x14ac:dyDescent="0.15">
      <c r="B67" s="95" t="s">
        <v>59</v>
      </c>
      <c r="C67" s="44"/>
      <c r="D67" s="54">
        <f>'Church Budget'!D68</f>
        <v>0</v>
      </c>
      <c r="E67" s="25" t="str">
        <f t="shared" si="13"/>
        <v>N/A</v>
      </c>
      <c r="F67" s="48">
        <f t="shared" si="14"/>
        <v>0</v>
      </c>
    </row>
    <row r="68" spans="2:6" ht="18" customHeight="1" x14ac:dyDescent="0.15">
      <c r="B68" s="95" t="s">
        <v>60</v>
      </c>
      <c r="C68" s="44"/>
      <c r="D68" s="54">
        <f>'Church Budget'!D69</f>
        <v>0</v>
      </c>
      <c r="E68" s="25" t="str">
        <f t="shared" si="13"/>
        <v>N/A</v>
      </c>
      <c r="F68" s="48">
        <f t="shared" si="14"/>
        <v>0</v>
      </c>
    </row>
    <row r="69" spans="2:6" ht="18" customHeight="1" x14ac:dyDescent="0.15">
      <c r="B69" s="95" t="s">
        <v>61</v>
      </c>
      <c r="C69" s="44"/>
      <c r="D69" s="54">
        <f>'Church Budget'!D70</f>
        <v>0</v>
      </c>
      <c r="E69" s="25" t="str">
        <f t="shared" si="13"/>
        <v>N/A</v>
      </c>
      <c r="F69" s="48">
        <f t="shared" si="14"/>
        <v>0</v>
      </c>
    </row>
    <row r="70" spans="2:6" ht="18" customHeight="1" x14ac:dyDescent="0.15">
      <c r="B70" s="95" t="s">
        <v>62</v>
      </c>
      <c r="C70" s="44"/>
      <c r="D70" s="54">
        <f>'Church Budget'!D71</f>
        <v>0</v>
      </c>
      <c r="E70" s="25" t="str">
        <f t="shared" si="13"/>
        <v>N/A</v>
      </c>
      <c r="F70" s="48">
        <f t="shared" si="14"/>
        <v>0</v>
      </c>
    </row>
    <row r="71" spans="2:6" ht="18" customHeight="1" x14ac:dyDescent="0.15">
      <c r="B71" s="95" t="s">
        <v>71</v>
      </c>
      <c r="C71" s="44"/>
      <c r="D71" s="54">
        <f>'Church Budget'!D72</f>
        <v>0</v>
      </c>
      <c r="E71" s="25" t="str">
        <f t="shared" si="13"/>
        <v>N/A</v>
      </c>
      <c r="F71" s="48">
        <f t="shared" si="14"/>
        <v>0</v>
      </c>
    </row>
    <row r="72" spans="2:6" ht="18" customHeight="1" thickBot="1" x14ac:dyDescent="0.2">
      <c r="B72" s="96" t="s">
        <v>21</v>
      </c>
      <c r="C72" s="45"/>
      <c r="D72" s="46">
        <f>'Church Budget'!D73</f>
        <v>0</v>
      </c>
      <c r="E72" s="33" t="str">
        <f t="shared" si="13"/>
        <v>N/A</v>
      </c>
      <c r="F72" s="53">
        <f t="shared" si="14"/>
        <v>0</v>
      </c>
    </row>
    <row r="73" spans="2:6" ht="22.5" customHeight="1" x14ac:dyDescent="0.15">
      <c r="B73" s="28" t="s">
        <v>30</v>
      </c>
      <c r="C73" s="51">
        <f t="shared" ref="C73:D73" si="15">SUM(C61:C72)</f>
        <v>0</v>
      </c>
      <c r="D73" s="56">
        <f t="shared" si="15"/>
        <v>0</v>
      </c>
      <c r="E73" s="36" t="str">
        <f t="shared" si="13"/>
        <v>N/A</v>
      </c>
      <c r="F73" s="57">
        <f t="shared" si="14"/>
        <v>0</v>
      </c>
    </row>
    <row r="74" spans="2:6" ht="16" customHeight="1" thickBot="1" x14ac:dyDescent="0.2">
      <c r="B74" s="13"/>
      <c r="C74" s="12"/>
      <c r="D74" s="31"/>
      <c r="E74" s="31"/>
      <c r="F74" s="31"/>
    </row>
    <row r="75" spans="2:6" ht="22.5" customHeight="1" thickTop="1" x14ac:dyDescent="0.15">
      <c r="B75" s="28" t="s">
        <v>77</v>
      </c>
      <c r="C75" s="51">
        <f>SUM(C30,C42,C56,C73)</f>
        <v>0</v>
      </c>
      <c r="D75" s="51">
        <f>SUM(D30,D42,D56,D73)</f>
        <v>0</v>
      </c>
      <c r="E75" s="37" t="str">
        <f>IFERROR(C75/D75, "N/A")</f>
        <v>N/A</v>
      </c>
      <c r="F75" s="58">
        <f>IFERROR(D75-C75, "N/A")</f>
        <v>0</v>
      </c>
    </row>
    <row r="76" spans="2:6" ht="22.5" customHeight="1" x14ac:dyDescent="0.15">
      <c r="B76" s="40"/>
      <c r="C76" s="16"/>
      <c r="D76" s="16"/>
      <c r="E76" s="41"/>
      <c r="F76" s="16"/>
    </row>
    <row r="77" spans="2:6" ht="21" customHeight="1" x14ac:dyDescent="0.15">
      <c r="B77" s="4"/>
      <c r="C77" s="16" t="s">
        <v>78</v>
      </c>
      <c r="D77" s="16" t="s">
        <v>79</v>
      </c>
      <c r="E77" s="16" t="s">
        <v>80</v>
      </c>
      <c r="F77" s="16" t="s">
        <v>81</v>
      </c>
    </row>
    <row r="78" spans="2:6" ht="22" customHeight="1" x14ac:dyDescent="0.15">
      <c r="B78" s="9" t="s">
        <v>22</v>
      </c>
      <c r="C78" s="48">
        <f>C18</f>
        <v>0</v>
      </c>
      <c r="D78" s="48">
        <f>D18</f>
        <v>0</v>
      </c>
      <c r="E78" s="97" t="str">
        <f>IFERROR(C78/D78, "N/A")</f>
        <v>N/A</v>
      </c>
      <c r="F78" s="98">
        <f>IFERROR(C78-D78, "N/A")</f>
        <v>0</v>
      </c>
    </row>
    <row r="79" spans="2:6" ht="5" customHeight="1" x14ac:dyDescent="0.15">
      <c r="B79" s="14"/>
      <c r="C79" s="16"/>
      <c r="D79" s="16"/>
      <c r="E79" s="34"/>
      <c r="F79" s="16"/>
    </row>
    <row r="80" spans="2:6" ht="22" customHeight="1" x14ac:dyDescent="0.15">
      <c r="B80" s="8" t="s">
        <v>63</v>
      </c>
      <c r="C80" s="48">
        <f>C75</f>
        <v>0</v>
      </c>
      <c r="D80" s="48">
        <f>D75</f>
        <v>0</v>
      </c>
      <c r="E80" s="97" t="str">
        <f>IFERROR(C80/D80, "N/A")</f>
        <v>N/A</v>
      </c>
      <c r="F80" s="98">
        <f>F75</f>
        <v>0</v>
      </c>
    </row>
    <row r="81" spans="2:6" ht="5" customHeight="1" thickBot="1" x14ac:dyDescent="0.2">
      <c r="B81" s="30"/>
      <c r="C81" s="31"/>
      <c r="D81" s="31"/>
      <c r="E81" s="35"/>
      <c r="F81" s="31"/>
    </row>
    <row r="82" spans="2:6" ht="22" customHeight="1" thickTop="1" thickBot="1" x14ac:dyDescent="0.2">
      <c r="B82" s="32" t="s">
        <v>64</v>
      </c>
      <c r="C82" s="61">
        <f>C18-C75</f>
        <v>0</v>
      </c>
      <c r="D82" s="99">
        <f>D18-D75</f>
        <v>0</v>
      </c>
      <c r="E82" s="100" t="str">
        <f>IFERROR(C82/D82, "N/A")</f>
        <v>N/A</v>
      </c>
      <c r="F82" s="60">
        <f>IFERROR(C82-D82, "N/A")</f>
        <v>0</v>
      </c>
    </row>
  </sheetData>
  <conditionalFormatting sqref="C3:F4 B6:F19 B21:F21 B23:F23 B25:F31 B33:F43 B45:F57 B59:F59 B61:F82">
    <cfRule type="cellIs" dxfId="12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5" pageOrder="overThenDown" orientation="portrait" cellComments="atEnd"/>
  <ignoredErrors>
    <ignoredError sqref="E18 E8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D50E-7C82-F340-B6FB-B73B2E45488F}">
  <sheetPr>
    <outlinePr summaryBelow="0" summaryRight="0"/>
    <pageSetUpPr fitToPage="1"/>
  </sheetPr>
  <dimension ref="B1:F82"/>
  <sheetViews>
    <sheetView showGridLines="0" topLeftCell="A56" zoomScale="125" zoomScaleNormal="150" workbookViewId="0">
      <selection activeCell="K68" sqref="K68"/>
    </sheetView>
  </sheetViews>
  <sheetFormatPr baseColWidth="10" defaultColWidth="12.6640625" defaultRowHeight="15.75" customHeight="1" x14ac:dyDescent="0.15"/>
  <cols>
    <col min="2" max="2" width="48.83203125" customWidth="1"/>
    <col min="3" max="6" width="24.83203125" customWidth="1"/>
    <col min="7" max="7" width="1.5" customWidth="1"/>
    <col min="8" max="13" width="13.83203125" customWidth="1"/>
  </cols>
  <sheetData>
    <row r="1" spans="2:6" ht="15" customHeight="1" x14ac:dyDescent="0.15"/>
    <row r="2" spans="2:6" ht="53" customHeight="1" x14ac:dyDescent="0.2">
      <c r="B2" s="90" t="s">
        <v>86</v>
      </c>
    </row>
    <row r="3" spans="2:6" ht="74" customHeight="1" x14ac:dyDescent="0.15">
      <c r="C3" s="18" t="s">
        <v>87</v>
      </c>
      <c r="D3" s="18" t="s">
        <v>88</v>
      </c>
      <c r="E3" s="18" t="s">
        <v>89</v>
      </c>
      <c r="F3" s="18" t="s">
        <v>90</v>
      </c>
    </row>
    <row r="4" spans="2:6" ht="17" customHeight="1" x14ac:dyDescent="0.15">
      <c r="B4" s="64" t="s">
        <v>85</v>
      </c>
      <c r="C4" s="62"/>
      <c r="D4" s="62"/>
      <c r="E4" s="62"/>
      <c r="F4" s="63"/>
    </row>
    <row r="5" spans="2:6" ht="41" customHeight="1" x14ac:dyDescent="0.3">
      <c r="B5" s="20" t="s">
        <v>13</v>
      </c>
      <c r="C5" s="19"/>
      <c r="D5" s="19"/>
      <c r="E5" s="19"/>
      <c r="F5" s="19"/>
    </row>
    <row r="6" spans="2:6" ht="20" customHeight="1" x14ac:dyDescent="0.15">
      <c r="B6" s="92" t="s">
        <v>65</v>
      </c>
      <c r="C6" s="47"/>
      <c r="D6" s="48">
        <f>'Church Budget'!E6</f>
        <v>0</v>
      </c>
      <c r="E6" s="25" t="str">
        <f t="shared" ref="E6:E17" si="0">IFERROR(C6/D6, "N/A")</f>
        <v>N/A</v>
      </c>
      <c r="F6" s="48">
        <f t="shared" ref="F6:F18" si="1">IFERROR(C6-D6, "N/A")</f>
        <v>0</v>
      </c>
    </row>
    <row r="7" spans="2:6" ht="20" customHeight="1" x14ac:dyDescent="0.15">
      <c r="B7" s="92" t="s">
        <v>66</v>
      </c>
      <c r="C7" s="47"/>
      <c r="D7" s="48">
        <f>'Church Budget'!E7</f>
        <v>0</v>
      </c>
      <c r="E7" s="25" t="str">
        <f t="shared" si="0"/>
        <v>N/A</v>
      </c>
      <c r="F7" s="48">
        <f t="shared" si="1"/>
        <v>0</v>
      </c>
    </row>
    <row r="8" spans="2:6" ht="20" customHeight="1" x14ac:dyDescent="0.15">
      <c r="B8" s="92" t="s">
        <v>67</v>
      </c>
      <c r="C8" s="47"/>
      <c r="D8" s="48">
        <f>'Church Budget'!E8</f>
        <v>0</v>
      </c>
      <c r="E8" s="25" t="str">
        <f t="shared" si="0"/>
        <v>N/A</v>
      </c>
      <c r="F8" s="48">
        <f t="shared" si="1"/>
        <v>0</v>
      </c>
    </row>
    <row r="9" spans="2:6" ht="20" customHeight="1" x14ac:dyDescent="0.15">
      <c r="B9" s="92" t="s">
        <v>14</v>
      </c>
      <c r="C9" s="47"/>
      <c r="D9" s="48">
        <f>'Church Budget'!E9</f>
        <v>0</v>
      </c>
      <c r="E9" s="25" t="str">
        <f t="shared" si="0"/>
        <v>N/A</v>
      </c>
      <c r="F9" s="48">
        <f t="shared" si="1"/>
        <v>0</v>
      </c>
    </row>
    <row r="10" spans="2:6" ht="20" customHeight="1" x14ac:dyDescent="0.15">
      <c r="B10" s="92" t="s">
        <v>68</v>
      </c>
      <c r="C10" s="47"/>
      <c r="D10" s="48">
        <f>'Church Budget'!E10</f>
        <v>0</v>
      </c>
      <c r="E10" s="25" t="str">
        <f t="shared" si="0"/>
        <v>N/A</v>
      </c>
      <c r="F10" s="48">
        <f t="shared" si="1"/>
        <v>0</v>
      </c>
    </row>
    <row r="11" spans="2:6" ht="20" customHeight="1" x14ac:dyDescent="0.15">
      <c r="B11" s="92" t="s">
        <v>15</v>
      </c>
      <c r="C11" s="47"/>
      <c r="D11" s="48">
        <f>'Church Budget'!E11</f>
        <v>0</v>
      </c>
      <c r="E11" s="25" t="str">
        <f t="shared" si="0"/>
        <v>N/A</v>
      </c>
      <c r="F11" s="48">
        <f t="shared" si="1"/>
        <v>0</v>
      </c>
    </row>
    <row r="12" spans="2:6" ht="20" customHeight="1" x14ac:dyDescent="0.15">
      <c r="B12" s="92" t="s">
        <v>16</v>
      </c>
      <c r="C12" s="47"/>
      <c r="D12" s="48">
        <f>'Church Budget'!E12</f>
        <v>0</v>
      </c>
      <c r="E12" s="25" t="str">
        <f t="shared" si="0"/>
        <v>N/A</v>
      </c>
      <c r="F12" s="48">
        <f t="shared" si="1"/>
        <v>0</v>
      </c>
    </row>
    <row r="13" spans="2:6" ht="20" customHeight="1" x14ac:dyDescent="0.15">
      <c r="B13" s="92" t="s">
        <v>17</v>
      </c>
      <c r="C13" s="47"/>
      <c r="D13" s="48">
        <f>'Church Budget'!E13</f>
        <v>0</v>
      </c>
      <c r="E13" s="25" t="str">
        <f t="shared" si="0"/>
        <v>N/A</v>
      </c>
      <c r="F13" s="48">
        <f t="shared" si="1"/>
        <v>0</v>
      </c>
    </row>
    <row r="14" spans="2:6" ht="20" customHeight="1" x14ac:dyDescent="0.15">
      <c r="B14" s="92" t="s">
        <v>18</v>
      </c>
      <c r="C14" s="47"/>
      <c r="D14" s="48">
        <f>'Church Budget'!E14</f>
        <v>0</v>
      </c>
      <c r="E14" s="25" t="str">
        <f t="shared" si="0"/>
        <v>N/A</v>
      </c>
      <c r="F14" s="48">
        <f t="shared" si="1"/>
        <v>0</v>
      </c>
    </row>
    <row r="15" spans="2:6" ht="20" customHeight="1" x14ac:dyDescent="0.15">
      <c r="B15" s="92" t="s">
        <v>19</v>
      </c>
      <c r="C15" s="47"/>
      <c r="D15" s="48">
        <f>'Church Budget'!E15</f>
        <v>0</v>
      </c>
      <c r="E15" s="25" t="str">
        <f t="shared" si="0"/>
        <v>N/A</v>
      </c>
      <c r="F15" s="48">
        <f t="shared" si="1"/>
        <v>0</v>
      </c>
    </row>
    <row r="16" spans="2:6" ht="20" customHeight="1" x14ac:dyDescent="0.15">
      <c r="B16" s="92" t="s">
        <v>20</v>
      </c>
      <c r="C16" s="47"/>
      <c r="D16" s="48">
        <f>'Church Budget'!E16</f>
        <v>0</v>
      </c>
      <c r="E16" s="25" t="str">
        <f t="shared" si="0"/>
        <v>N/A</v>
      </c>
      <c r="F16" s="48">
        <f t="shared" si="1"/>
        <v>0</v>
      </c>
    </row>
    <row r="17" spans="2:6" ht="20" customHeight="1" thickBot="1" x14ac:dyDescent="0.2">
      <c r="B17" s="93" t="s">
        <v>21</v>
      </c>
      <c r="C17" s="49"/>
      <c r="D17" s="50">
        <f>'Church Budget'!E17</f>
        <v>0</v>
      </c>
      <c r="E17" s="26" t="str">
        <f t="shared" si="0"/>
        <v>N/A</v>
      </c>
      <c r="F17" s="50">
        <f t="shared" si="1"/>
        <v>0</v>
      </c>
    </row>
    <row r="18" spans="2:6" ht="20" customHeight="1" thickTop="1" x14ac:dyDescent="0.15">
      <c r="B18" s="28" t="s">
        <v>76</v>
      </c>
      <c r="C18" s="51">
        <f t="shared" ref="C18:D18" si="2">SUM(C6:C17)</f>
        <v>0</v>
      </c>
      <c r="D18" s="51">
        <f t="shared" si="2"/>
        <v>0</v>
      </c>
      <c r="E18" s="27" t="e">
        <f t="shared" ref="E18" si="3">SUM(C18/D18)</f>
        <v>#DIV/0!</v>
      </c>
      <c r="F18" s="52">
        <f t="shared" si="1"/>
        <v>0</v>
      </c>
    </row>
    <row r="19" spans="2:6" ht="13" customHeight="1" x14ac:dyDescent="0.15">
      <c r="B19" s="4"/>
      <c r="C19" s="6"/>
      <c r="D19" s="6"/>
      <c r="E19" s="6"/>
      <c r="F19" s="6"/>
    </row>
    <row r="20" spans="2:6" ht="41" customHeight="1" x14ac:dyDescent="0.3">
      <c r="B20" s="20" t="s">
        <v>72</v>
      </c>
      <c r="C20" s="19"/>
      <c r="D20" s="19"/>
      <c r="E20" s="19"/>
      <c r="F20" s="19"/>
    </row>
    <row r="21" spans="2:6" ht="5" customHeight="1" x14ac:dyDescent="0.15">
      <c r="B21" s="4"/>
      <c r="C21" s="6"/>
      <c r="D21" s="6"/>
      <c r="E21" s="6"/>
      <c r="F21" s="6"/>
    </row>
    <row r="22" spans="2:6" ht="25" customHeight="1" x14ac:dyDescent="0.2">
      <c r="B22" s="23" t="s">
        <v>69</v>
      </c>
      <c r="C22" s="24"/>
      <c r="D22" s="24"/>
      <c r="E22" s="24"/>
      <c r="F22" s="24"/>
    </row>
    <row r="23" spans="2:6" ht="5" customHeight="1" x14ac:dyDescent="0.15">
      <c r="B23" s="17"/>
      <c r="C23" s="15"/>
      <c r="D23" s="15"/>
      <c r="E23" s="15"/>
      <c r="F23" s="15"/>
    </row>
    <row r="24" spans="2:6" ht="20" customHeight="1" x14ac:dyDescent="0.2">
      <c r="B24" s="21" t="s">
        <v>24</v>
      </c>
      <c r="C24" s="22"/>
      <c r="D24" s="22"/>
      <c r="E24" s="22"/>
      <c r="F24" s="22"/>
    </row>
    <row r="25" spans="2:6" ht="20" customHeight="1" x14ac:dyDescent="0.15">
      <c r="B25" s="94" t="s">
        <v>25</v>
      </c>
      <c r="C25" s="42"/>
      <c r="D25" s="65">
        <f>'Church Budget'!E26</f>
        <v>0</v>
      </c>
      <c r="E25" s="25" t="str">
        <f t="shared" ref="E25:E30" si="4">IFERROR(C25/D25, "N/A")</f>
        <v>N/A</v>
      </c>
      <c r="F25" s="48">
        <f t="shared" ref="F25:F30" si="5">IFERROR(D25-C25, "N/A")</f>
        <v>0</v>
      </c>
    </row>
    <row r="26" spans="2:6" ht="20" customHeight="1" x14ac:dyDescent="0.15">
      <c r="B26" s="95" t="s">
        <v>26</v>
      </c>
      <c r="C26" s="44"/>
      <c r="D26" s="66">
        <f>'Church Budget'!E27</f>
        <v>0</v>
      </c>
      <c r="E26" s="25" t="str">
        <f t="shared" si="4"/>
        <v>N/A</v>
      </c>
      <c r="F26" s="48">
        <f t="shared" si="5"/>
        <v>0</v>
      </c>
    </row>
    <row r="27" spans="2:6" ht="20" customHeight="1" x14ac:dyDescent="0.15">
      <c r="B27" s="95" t="s">
        <v>27</v>
      </c>
      <c r="C27" s="44"/>
      <c r="D27" s="66">
        <f>'Church Budget'!E28</f>
        <v>0</v>
      </c>
      <c r="E27" s="25" t="str">
        <f t="shared" si="4"/>
        <v>N/A</v>
      </c>
      <c r="F27" s="48">
        <f t="shared" si="5"/>
        <v>0</v>
      </c>
    </row>
    <row r="28" spans="2:6" ht="20" customHeight="1" x14ac:dyDescent="0.15">
      <c r="B28" s="95" t="s">
        <v>28</v>
      </c>
      <c r="C28" s="44"/>
      <c r="D28" s="66">
        <f>'Church Budget'!E29</f>
        <v>0</v>
      </c>
      <c r="E28" s="25" t="str">
        <f t="shared" si="4"/>
        <v>N/A</v>
      </c>
      <c r="F28" s="48">
        <f t="shared" si="5"/>
        <v>0</v>
      </c>
    </row>
    <row r="29" spans="2:6" ht="20" customHeight="1" thickBot="1" x14ac:dyDescent="0.2">
      <c r="B29" s="96" t="s">
        <v>29</v>
      </c>
      <c r="C29" s="45"/>
      <c r="D29" s="67">
        <f>'Church Budget'!E30</f>
        <v>0</v>
      </c>
      <c r="E29" s="33" t="str">
        <f t="shared" si="4"/>
        <v>N/A</v>
      </c>
      <c r="F29" s="53">
        <f t="shared" si="5"/>
        <v>0</v>
      </c>
    </row>
    <row r="30" spans="2:6" ht="20" customHeight="1" x14ac:dyDescent="0.15">
      <c r="B30" s="29" t="s">
        <v>30</v>
      </c>
      <c r="C30" s="51">
        <f t="shared" ref="C30:D30" si="6">SUM(C25:C29)</f>
        <v>0</v>
      </c>
      <c r="D30" s="51">
        <f t="shared" si="6"/>
        <v>0</v>
      </c>
      <c r="E30" s="38" t="str">
        <f t="shared" si="4"/>
        <v>N/A</v>
      </c>
      <c r="F30" s="52">
        <f t="shared" si="5"/>
        <v>0</v>
      </c>
    </row>
    <row r="31" spans="2:6" ht="5.25" customHeight="1" x14ac:dyDescent="0.15">
      <c r="B31" s="4"/>
      <c r="C31" s="6"/>
      <c r="D31" s="6"/>
      <c r="E31" s="6"/>
      <c r="F31" s="6"/>
    </row>
    <row r="32" spans="2:6" ht="20" customHeight="1" x14ac:dyDescent="0.2">
      <c r="B32" s="21" t="s">
        <v>31</v>
      </c>
      <c r="C32" s="22"/>
      <c r="D32" s="22"/>
      <c r="E32" s="22"/>
      <c r="F32" s="22"/>
    </row>
    <row r="33" spans="2:6" ht="18" customHeight="1" x14ac:dyDescent="0.15">
      <c r="B33" s="95" t="s">
        <v>32</v>
      </c>
      <c r="C33" s="44"/>
      <c r="D33" s="54">
        <f>'Church Budget'!E34</f>
        <v>0</v>
      </c>
      <c r="E33" s="25" t="str">
        <f t="shared" ref="E33:E42" si="7">IFERROR(C33/D33, "N/A")</f>
        <v>N/A</v>
      </c>
      <c r="F33" s="48">
        <f t="shared" ref="F33:F42" si="8">IFERROR(D33-C33, "N/A")</f>
        <v>0</v>
      </c>
    </row>
    <row r="34" spans="2:6" ht="18" customHeight="1" x14ac:dyDescent="0.15">
      <c r="B34" s="95" t="s">
        <v>33</v>
      </c>
      <c r="C34" s="44"/>
      <c r="D34" s="54">
        <f>'Church Budget'!E35</f>
        <v>0</v>
      </c>
      <c r="E34" s="25" t="str">
        <f t="shared" si="7"/>
        <v>N/A</v>
      </c>
      <c r="F34" s="48">
        <f t="shared" si="8"/>
        <v>0</v>
      </c>
    </row>
    <row r="35" spans="2:6" ht="18" customHeight="1" x14ac:dyDescent="0.15">
      <c r="B35" s="95" t="s">
        <v>34</v>
      </c>
      <c r="C35" s="44"/>
      <c r="D35" s="54">
        <f>'Church Budget'!E36</f>
        <v>0</v>
      </c>
      <c r="E35" s="25" t="str">
        <f t="shared" si="7"/>
        <v>N/A</v>
      </c>
      <c r="F35" s="48">
        <f t="shared" si="8"/>
        <v>0</v>
      </c>
    </row>
    <row r="36" spans="2:6" ht="18" customHeight="1" x14ac:dyDescent="0.15">
      <c r="B36" s="95" t="s">
        <v>35</v>
      </c>
      <c r="C36" s="44"/>
      <c r="D36" s="54">
        <f>'Church Budget'!E37</f>
        <v>0</v>
      </c>
      <c r="E36" s="25" t="str">
        <f t="shared" si="7"/>
        <v>N/A</v>
      </c>
      <c r="F36" s="48">
        <f t="shared" si="8"/>
        <v>0</v>
      </c>
    </row>
    <row r="37" spans="2:6" ht="18" customHeight="1" x14ac:dyDescent="0.15">
      <c r="B37" s="95" t="s">
        <v>36</v>
      </c>
      <c r="C37" s="44"/>
      <c r="D37" s="54">
        <f>'Church Budget'!E38</f>
        <v>0</v>
      </c>
      <c r="E37" s="25" t="str">
        <f t="shared" si="7"/>
        <v>N/A</v>
      </c>
      <c r="F37" s="48">
        <f t="shared" si="8"/>
        <v>0</v>
      </c>
    </row>
    <row r="38" spans="2:6" ht="18" customHeight="1" x14ac:dyDescent="0.15">
      <c r="B38" s="95" t="s">
        <v>37</v>
      </c>
      <c r="C38" s="44"/>
      <c r="D38" s="54">
        <f>'Church Budget'!E39</f>
        <v>0</v>
      </c>
      <c r="E38" s="25" t="str">
        <f t="shared" si="7"/>
        <v>N/A</v>
      </c>
      <c r="F38" s="48">
        <f t="shared" si="8"/>
        <v>0</v>
      </c>
    </row>
    <row r="39" spans="2:6" ht="18" customHeight="1" x14ac:dyDescent="0.15">
      <c r="B39" s="95" t="s">
        <v>38</v>
      </c>
      <c r="C39" s="44"/>
      <c r="D39" s="54">
        <f>'Church Budget'!E40</f>
        <v>0</v>
      </c>
      <c r="E39" s="25" t="str">
        <f t="shared" si="7"/>
        <v>N/A</v>
      </c>
      <c r="F39" s="48">
        <f t="shared" si="8"/>
        <v>0</v>
      </c>
    </row>
    <row r="40" spans="2:6" ht="18" customHeight="1" x14ac:dyDescent="0.15">
      <c r="B40" s="95" t="s">
        <v>39</v>
      </c>
      <c r="C40" s="44"/>
      <c r="D40" s="54">
        <f>'Church Budget'!E41</f>
        <v>0</v>
      </c>
      <c r="E40" s="25" t="str">
        <f t="shared" si="7"/>
        <v>N/A</v>
      </c>
      <c r="F40" s="48">
        <f t="shared" si="8"/>
        <v>0</v>
      </c>
    </row>
    <row r="41" spans="2:6" ht="18" customHeight="1" thickBot="1" x14ac:dyDescent="0.2">
      <c r="B41" s="96" t="s">
        <v>40</v>
      </c>
      <c r="C41" s="45"/>
      <c r="D41" s="68">
        <f>'Church Budget'!E42</f>
        <v>0</v>
      </c>
      <c r="E41" s="33" t="str">
        <f t="shared" si="7"/>
        <v>N/A</v>
      </c>
      <c r="F41" s="53">
        <f t="shared" si="8"/>
        <v>0</v>
      </c>
    </row>
    <row r="42" spans="2:6" ht="22.5" customHeight="1" x14ac:dyDescent="0.15">
      <c r="B42" s="28" t="s">
        <v>30</v>
      </c>
      <c r="C42" s="51">
        <f t="shared" ref="C42:D42" si="9">SUM(C33:C41)</f>
        <v>0</v>
      </c>
      <c r="D42" s="51">
        <f t="shared" si="9"/>
        <v>0</v>
      </c>
      <c r="E42" s="38" t="str">
        <f t="shared" si="7"/>
        <v>N/A</v>
      </c>
      <c r="F42" s="52">
        <f t="shared" si="8"/>
        <v>0</v>
      </c>
    </row>
    <row r="43" spans="2:6" ht="6.75" customHeight="1" x14ac:dyDescent="0.15">
      <c r="B43" s="4"/>
      <c r="C43" s="6"/>
      <c r="D43" s="6"/>
      <c r="E43" s="6"/>
      <c r="F43" s="6"/>
    </row>
    <row r="44" spans="2:6" ht="20" customHeight="1" x14ac:dyDescent="0.2">
      <c r="B44" s="21" t="s">
        <v>41</v>
      </c>
      <c r="C44" s="22"/>
      <c r="D44" s="22"/>
      <c r="E44" s="22"/>
      <c r="F44" s="22"/>
    </row>
    <row r="45" spans="2:6" ht="20" customHeight="1" x14ac:dyDescent="0.15">
      <c r="B45" s="95" t="s">
        <v>42</v>
      </c>
      <c r="C45" s="44"/>
      <c r="D45" s="65">
        <f>'Church Budget'!E46</f>
        <v>0</v>
      </c>
      <c r="E45" s="25" t="str">
        <f t="shared" ref="E45:E56" si="10">IFERROR(C45/D45, "N/A")</f>
        <v>N/A</v>
      </c>
      <c r="F45" s="48">
        <f t="shared" ref="F45:F56" si="11">IFERROR(D45-C45, "N/A")</f>
        <v>0</v>
      </c>
    </row>
    <row r="46" spans="2:6" ht="20" customHeight="1" x14ac:dyDescent="0.15">
      <c r="B46" s="95" t="s">
        <v>43</v>
      </c>
      <c r="C46" s="44"/>
      <c r="D46" s="69">
        <f>'Church Budget'!E47</f>
        <v>0</v>
      </c>
      <c r="E46" s="25" t="str">
        <f t="shared" si="10"/>
        <v>N/A</v>
      </c>
      <c r="F46" s="48">
        <f t="shared" si="11"/>
        <v>0</v>
      </c>
    </row>
    <row r="47" spans="2:6" ht="20" customHeight="1" x14ac:dyDescent="0.15">
      <c r="B47" s="95" t="s">
        <v>44</v>
      </c>
      <c r="C47" s="44"/>
      <c r="D47" s="69">
        <f>'Church Budget'!E48</f>
        <v>0</v>
      </c>
      <c r="E47" s="25" t="str">
        <f t="shared" si="10"/>
        <v>N/A</v>
      </c>
      <c r="F47" s="48">
        <f t="shared" si="11"/>
        <v>0</v>
      </c>
    </row>
    <row r="48" spans="2:6" ht="20" customHeight="1" x14ac:dyDescent="0.15">
      <c r="B48" s="95" t="s">
        <v>45</v>
      </c>
      <c r="C48" s="44"/>
      <c r="D48" s="69">
        <f>'Church Budget'!E49</f>
        <v>0</v>
      </c>
      <c r="E48" s="25" t="str">
        <f t="shared" si="10"/>
        <v>N/A</v>
      </c>
      <c r="F48" s="48">
        <f t="shared" si="11"/>
        <v>0</v>
      </c>
    </row>
    <row r="49" spans="2:6" ht="20" customHeight="1" x14ac:dyDescent="0.15">
      <c r="B49" s="95" t="s">
        <v>46</v>
      </c>
      <c r="C49" s="44"/>
      <c r="D49" s="69">
        <f>'Church Budget'!E50</f>
        <v>0</v>
      </c>
      <c r="E49" s="25" t="str">
        <f t="shared" si="10"/>
        <v>N/A</v>
      </c>
      <c r="F49" s="48">
        <f t="shared" si="11"/>
        <v>0</v>
      </c>
    </row>
    <row r="50" spans="2:6" ht="20" customHeight="1" x14ac:dyDescent="0.15">
      <c r="B50" s="95" t="s">
        <v>47</v>
      </c>
      <c r="C50" s="44"/>
      <c r="D50" s="69">
        <f>'Church Budget'!E51</f>
        <v>0</v>
      </c>
      <c r="E50" s="25" t="str">
        <f t="shared" si="10"/>
        <v>N/A</v>
      </c>
      <c r="F50" s="48">
        <f t="shared" si="11"/>
        <v>0</v>
      </c>
    </row>
    <row r="51" spans="2:6" ht="20" customHeight="1" x14ac:dyDescent="0.15">
      <c r="B51" s="95" t="s">
        <v>48</v>
      </c>
      <c r="C51" s="44"/>
      <c r="D51" s="69">
        <f>'Church Budget'!E52</f>
        <v>0</v>
      </c>
      <c r="E51" s="25" t="str">
        <f t="shared" si="10"/>
        <v>N/A</v>
      </c>
      <c r="F51" s="48">
        <f t="shared" si="11"/>
        <v>0</v>
      </c>
    </row>
    <row r="52" spans="2:6" ht="20" customHeight="1" x14ac:dyDescent="0.15">
      <c r="B52" s="95" t="s">
        <v>36</v>
      </c>
      <c r="C52" s="44"/>
      <c r="D52" s="69">
        <f>'Church Budget'!E53</f>
        <v>0</v>
      </c>
      <c r="E52" s="25" t="str">
        <f t="shared" si="10"/>
        <v>N/A</v>
      </c>
      <c r="F52" s="48">
        <f t="shared" si="11"/>
        <v>0</v>
      </c>
    </row>
    <row r="53" spans="2:6" ht="20" customHeight="1" x14ac:dyDescent="0.15">
      <c r="B53" s="95" t="s">
        <v>49</v>
      </c>
      <c r="C53" s="44"/>
      <c r="D53" s="69">
        <f>'Church Budget'!E54</f>
        <v>0</v>
      </c>
      <c r="E53" s="25" t="str">
        <f t="shared" si="10"/>
        <v>N/A</v>
      </c>
      <c r="F53" s="48">
        <f t="shared" si="11"/>
        <v>0</v>
      </c>
    </row>
    <row r="54" spans="2:6" ht="20" customHeight="1" x14ac:dyDescent="0.15">
      <c r="B54" s="95" t="s">
        <v>50</v>
      </c>
      <c r="C54" s="44"/>
      <c r="D54" s="69">
        <f>'Church Budget'!E55</f>
        <v>0</v>
      </c>
      <c r="E54" s="25" t="str">
        <f t="shared" si="10"/>
        <v>N/A</v>
      </c>
      <c r="F54" s="48">
        <f t="shared" si="11"/>
        <v>0</v>
      </c>
    </row>
    <row r="55" spans="2:6" ht="20" customHeight="1" thickBot="1" x14ac:dyDescent="0.2">
      <c r="B55" s="96" t="s">
        <v>51</v>
      </c>
      <c r="C55" s="45"/>
      <c r="D55" s="68">
        <f>'Church Budget'!E56</f>
        <v>0</v>
      </c>
      <c r="E55" s="33" t="str">
        <f t="shared" si="10"/>
        <v>N/A</v>
      </c>
      <c r="F55" s="53">
        <f t="shared" si="11"/>
        <v>0</v>
      </c>
    </row>
    <row r="56" spans="2:6" ht="22.5" customHeight="1" x14ac:dyDescent="0.15">
      <c r="B56" s="39" t="s">
        <v>30</v>
      </c>
      <c r="C56" s="55">
        <f t="shared" ref="C56:D56" si="12">SUM(C45:C55)</f>
        <v>0</v>
      </c>
      <c r="D56" s="55">
        <f t="shared" si="12"/>
        <v>0</v>
      </c>
      <c r="E56" s="27" t="str">
        <f t="shared" si="10"/>
        <v>N/A</v>
      </c>
      <c r="F56" s="52">
        <f t="shared" si="11"/>
        <v>0</v>
      </c>
    </row>
    <row r="57" spans="2:6" ht="5" customHeight="1" x14ac:dyDescent="0.15">
      <c r="B57" s="4"/>
      <c r="C57" s="6"/>
      <c r="D57" s="6"/>
      <c r="E57" s="6"/>
      <c r="F57" s="6"/>
    </row>
    <row r="58" spans="2:6" ht="25" customHeight="1" x14ac:dyDescent="0.2">
      <c r="B58" s="23" t="s">
        <v>70</v>
      </c>
      <c r="C58" s="24"/>
      <c r="D58" s="24"/>
      <c r="E58" s="24"/>
      <c r="F58" s="24"/>
    </row>
    <row r="59" spans="2:6" ht="5" customHeight="1" x14ac:dyDescent="0.15">
      <c r="B59" s="4"/>
      <c r="C59" s="6"/>
      <c r="D59" s="6"/>
      <c r="E59" s="6"/>
      <c r="F59" s="6"/>
    </row>
    <row r="60" spans="2:6" ht="20" customHeight="1" x14ac:dyDescent="0.2">
      <c r="B60" s="21" t="s">
        <v>73</v>
      </c>
      <c r="C60" s="22"/>
      <c r="D60" s="22"/>
      <c r="E60" s="22"/>
      <c r="F60" s="22"/>
    </row>
    <row r="61" spans="2:6" ht="18" customHeight="1" x14ac:dyDescent="0.15">
      <c r="B61" s="95" t="s">
        <v>53</v>
      </c>
      <c r="C61" s="44"/>
      <c r="D61" s="65">
        <f>'Church Budget'!E62</f>
        <v>0</v>
      </c>
      <c r="E61" s="25" t="str">
        <f t="shared" ref="E61:E73" si="13">IFERROR(C61/D61, "N/A")</f>
        <v>N/A</v>
      </c>
      <c r="F61" s="48">
        <f t="shared" ref="F61:F73" si="14">IFERROR(D61-C61, "N/A")</f>
        <v>0</v>
      </c>
    </row>
    <row r="62" spans="2:6" ht="18" customHeight="1" x14ac:dyDescent="0.15">
      <c r="B62" s="95" t="s">
        <v>54</v>
      </c>
      <c r="C62" s="44"/>
      <c r="D62" s="69">
        <f>'Church Budget'!E63</f>
        <v>0</v>
      </c>
      <c r="E62" s="25" t="str">
        <f t="shared" si="13"/>
        <v>N/A</v>
      </c>
      <c r="F62" s="48">
        <f t="shared" si="14"/>
        <v>0</v>
      </c>
    </row>
    <row r="63" spans="2:6" ht="18" customHeight="1" x14ac:dyDescent="0.15">
      <c r="B63" s="95" t="s">
        <v>55</v>
      </c>
      <c r="C63" s="44"/>
      <c r="D63" s="69">
        <f>'Church Budget'!E64</f>
        <v>0</v>
      </c>
      <c r="E63" s="25" t="str">
        <f t="shared" si="13"/>
        <v>N/A</v>
      </c>
      <c r="F63" s="48">
        <f t="shared" si="14"/>
        <v>0</v>
      </c>
    </row>
    <row r="64" spans="2:6" ht="18" customHeight="1" x14ac:dyDescent="0.15">
      <c r="B64" s="95" t="s">
        <v>56</v>
      </c>
      <c r="C64" s="44"/>
      <c r="D64" s="69">
        <f>'Church Budget'!E65</f>
        <v>0</v>
      </c>
      <c r="E64" s="25" t="str">
        <f t="shared" si="13"/>
        <v>N/A</v>
      </c>
      <c r="F64" s="48">
        <f t="shared" si="14"/>
        <v>0</v>
      </c>
    </row>
    <row r="65" spans="2:6" ht="18" customHeight="1" x14ac:dyDescent="0.15">
      <c r="B65" s="95" t="s">
        <v>57</v>
      </c>
      <c r="C65" s="44"/>
      <c r="D65" s="69">
        <f>'Church Budget'!E66</f>
        <v>0</v>
      </c>
      <c r="E65" s="25" t="str">
        <f t="shared" si="13"/>
        <v>N/A</v>
      </c>
      <c r="F65" s="48">
        <f t="shared" si="14"/>
        <v>0</v>
      </c>
    </row>
    <row r="66" spans="2:6" ht="18" customHeight="1" x14ac:dyDescent="0.15">
      <c r="B66" s="95" t="s">
        <v>58</v>
      </c>
      <c r="C66" s="44"/>
      <c r="D66" s="69">
        <f>'Church Budget'!E67</f>
        <v>0</v>
      </c>
      <c r="E66" s="25" t="str">
        <f t="shared" si="13"/>
        <v>N/A</v>
      </c>
      <c r="F66" s="48">
        <f t="shared" si="14"/>
        <v>0</v>
      </c>
    </row>
    <row r="67" spans="2:6" ht="18" customHeight="1" x14ac:dyDescent="0.15">
      <c r="B67" s="95" t="s">
        <v>59</v>
      </c>
      <c r="C67" s="44"/>
      <c r="D67" s="69">
        <f>'Church Budget'!E68</f>
        <v>0</v>
      </c>
      <c r="E67" s="25" t="str">
        <f t="shared" si="13"/>
        <v>N/A</v>
      </c>
      <c r="F67" s="48">
        <f t="shared" si="14"/>
        <v>0</v>
      </c>
    </row>
    <row r="68" spans="2:6" ht="18" customHeight="1" x14ac:dyDescent="0.15">
      <c r="B68" s="95" t="s">
        <v>60</v>
      </c>
      <c r="C68" s="44"/>
      <c r="D68" s="69">
        <f>'Church Budget'!E69</f>
        <v>0</v>
      </c>
      <c r="E68" s="25" t="str">
        <f t="shared" si="13"/>
        <v>N/A</v>
      </c>
      <c r="F68" s="48">
        <f t="shared" si="14"/>
        <v>0</v>
      </c>
    </row>
    <row r="69" spans="2:6" ht="18" customHeight="1" x14ac:dyDescent="0.15">
      <c r="B69" s="95" t="s">
        <v>61</v>
      </c>
      <c r="C69" s="44"/>
      <c r="D69" s="69">
        <f>'Church Budget'!E70</f>
        <v>0</v>
      </c>
      <c r="E69" s="25" t="str">
        <f t="shared" si="13"/>
        <v>N/A</v>
      </c>
      <c r="F69" s="48">
        <f t="shared" si="14"/>
        <v>0</v>
      </c>
    </row>
    <row r="70" spans="2:6" ht="18" customHeight="1" x14ac:dyDescent="0.15">
      <c r="B70" s="95" t="s">
        <v>62</v>
      </c>
      <c r="C70" s="44"/>
      <c r="D70" s="69">
        <f>'Church Budget'!E71</f>
        <v>0</v>
      </c>
      <c r="E70" s="25" t="str">
        <f t="shared" si="13"/>
        <v>N/A</v>
      </c>
      <c r="F70" s="48">
        <f t="shared" si="14"/>
        <v>0</v>
      </c>
    </row>
    <row r="71" spans="2:6" ht="18" customHeight="1" x14ac:dyDescent="0.15">
      <c r="B71" s="95" t="s">
        <v>71</v>
      </c>
      <c r="C71" s="44"/>
      <c r="D71" s="69">
        <f>'Church Budget'!E72</f>
        <v>0</v>
      </c>
      <c r="E71" s="25" t="str">
        <f t="shared" si="13"/>
        <v>N/A</v>
      </c>
      <c r="F71" s="48">
        <f t="shared" si="14"/>
        <v>0</v>
      </c>
    </row>
    <row r="72" spans="2:6" ht="18" customHeight="1" thickBot="1" x14ac:dyDescent="0.2">
      <c r="B72" s="96" t="s">
        <v>21</v>
      </c>
      <c r="C72" s="45"/>
      <c r="D72" s="68">
        <f>'Church Budget'!E73</f>
        <v>0</v>
      </c>
      <c r="E72" s="33" t="str">
        <f t="shared" si="13"/>
        <v>N/A</v>
      </c>
      <c r="F72" s="53">
        <f t="shared" si="14"/>
        <v>0</v>
      </c>
    </row>
    <row r="73" spans="2:6" ht="22.5" customHeight="1" x14ac:dyDescent="0.15">
      <c r="B73" s="28" t="s">
        <v>30</v>
      </c>
      <c r="C73" s="51">
        <f t="shared" ref="C73:D73" si="15">SUM(C61:C72)</f>
        <v>0</v>
      </c>
      <c r="D73" s="56">
        <f t="shared" si="15"/>
        <v>0</v>
      </c>
      <c r="E73" s="36" t="str">
        <f t="shared" si="13"/>
        <v>N/A</v>
      </c>
      <c r="F73" s="57">
        <f t="shared" si="14"/>
        <v>0</v>
      </c>
    </row>
    <row r="74" spans="2:6" ht="16" customHeight="1" thickBot="1" x14ac:dyDescent="0.2">
      <c r="B74" s="13"/>
      <c r="C74" s="12"/>
      <c r="D74" s="31"/>
      <c r="E74" s="31"/>
      <c r="F74" s="31"/>
    </row>
    <row r="75" spans="2:6" ht="22.5" customHeight="1" thickTop="1" x14ac:dyDescent="0.15">
      <c r="B75" s="28" t="s">
        <v>77</v>
      </c>
      <c r="C75" s="51">
        <f>SUM(C30,C42,C56,C73)</f>
        <v>0</v>
      </c>
      <c r="D75" s="51">
        <f>SUM(D30,D42,D56,D73)</f>
        <v>0</v>
      </c>
      <c r="E75" s="37" t="str">
        <f>IFERROR(C75/D75, "N/A")</f>
        <v>N/A</v>
      </c>
      <c r="F75" s="58">
        <f>IFERROR(D75-C75, "N/A")</f>
        <v>0</v>
      </c>
    </row>
    <row r="76" spans="2:6" ht="22.5" customHeight="1" x14ac:dyDescent="0.15">
      <c r="B76" s="40"/>
      <c r="C76" s="16"/>
      <c r="D76" s="16"/>
      <c r="E76" s="41"/>
      <c r="F76" s="16"/>
    </row>
    <row r="77" spans="2:6" ht="21" customHeight="1" x14ac:dyDescent="0.15">
      <c r="B77" s="4"/>
      <c r="C77" s="16" t="s">
        <v>78</v>
      </c>
      <c r="D77" s="16" t="s">
        <v>79</v>
      </c>
      <c r="E77" s="16" t="s">
        <v>80</v>
      </c>
      <c r="F77" s="16" t="s">
        <v>81</v>
      </c>
    </row>
    <row r="78" spans="2:6" ht="22" customHeight="1" x14ac:dyDescent="0.15">
      <c r="B78" s="9" t="s">
        <v>22</v>
      </c>
      <c r="C78" s="48">
        <f>C18</f>
        <v>0</v>
      </c>
      <c r="D78" s="48">
        <f>D18</f>
        <v>0</v>
      </c>
      <c r="E78" s="97" t="str">
        <f>IFERROR(C78/D78, "N/A")</f>
        <v>N/A</v>
      </c>
      <c r="F78" s="98">
        <f>IFERROR(C78-D78, "N/A")</f>
        <v>0</v>
      </c>
    </row>
    <row r="79" spans="2:6" ht="5" customHeight="1" x14ac:dyDescent="0.15">
      <c r="B79" s="14"/>
      <c r="C79" s="16"/>
      <c r="D79" s="16"/>
      <c r="E79" s="34"/>
      <c r="F79" s="16"/>
    </row>
    <row r="80" spans="2:6" ht="22" customHeight="1" x14ac:dyDescent="0.15">
      <c r="B80" s="8" t="s">
        <v>63</v>
      </c>
      <c r="C80" s="48">
        <f>C75</f>
        <v>0</v>
      </c>
      <c r="D80" s="48">
        <f>D75</f>
        <v>0</v>
      </c>
      <c r="E80" s="97" t="str">
        <f>IFERROR(C80/D80, "N/A")</f>
        <v>N/A</v>
      </c>
      <c r="F80" s="98">
        <f>F75</f>
        <v>0</v>
      </c>
    </row>
    <row r="81" spans="2:6" ht="5" customHeight="1" thickBot="1" x14ac:dyDescent="0.2">
      <c r="B81" s="30"/>
      <c r="C81" s="31"/>
      <c r="D81" s="31"/>
      <c r="E81" s="35"/>
      <c r="F81" s="31"/>
    </row>
    <row r="82" spans="2:6" ht="22" customHeight="1" thickTop="1" thickBot="1" x14ac:dyDescent="0.2">
      <c r="B82" s="32" t="s">
        <v>64</v>
      </c>
      <c r="C82" s="61">
        <f>C18-C75</f>
        <v>0</v>
      </c>
      <c r="D82" s="99">
        <f>D18-D75</f>
        <v>0</v>
      </c>
      <c r="E82" s="100" t="str">
        <f>IFERROR(C82/D82, "N/A")</f>
        <v>N/A</v>
      </c>
      <c r="F82" s="60">
        <f>IFERROR(C82-D82, "N/A")</f>
        <v>0</v>
      </c>
    </row>
  </sheetData>
  <conditionalFormatting sqref="C3:F4 B6:F19 B21:F21 B23:F23 B25:F31 B33:F43 B45:F57 B59:F59 B61:F82">
    <cfRule type="cellIs" dxfId="11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5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90510-0907-E040-A507-A875625C8871}">
  <sheetPr>
    <outlinePr summaryBelow="0" summaryRight="0"/>
    <pageSetUpPr fitToPage="1"/>
  </sheetPr>
  <dimension ref="B1:F82"/>
  <sheetViews>
    <sheetView showGridLines="0" topLeftCell="A46" zoomScale="125" zoomScaleNormal="150" workbookViewId="0">
      <selection activeCell="I89" sqref="I89"/>
    </sheetView>
  </sheetViews>
  <sheetFormatPr baseColWidth="10" defaultColWidth="12.6640625" defaultRowHeight="15.75" customHeight="1" x14ac:dyDescent="0.15"/>
  <cols>
    <col min="2" max="2" width="48.83203125" customWidth="1"/>
    <col min="3" max="6" width="24.83203125" customWidth="1"/>
    <col min="7" max="7" width="1.5" customWidth="1"/>
    <col min="8" max="13" width="13.83203125" customWidth="1"/>
  </cols>
  <sheetData>
    <row r="1" spans="2:6" ht="15" customHeight="1" x14ac:dyDescent="0.15"/>
    <row r="2" spans="2:6" ht="53" customHeight="1" x14ac:dyDescent="0.2">
      <c r="B2" s="90" t="s">
        <v>91</v>
      </c>
    </row>
    <row r="3" spans="2:6" ht="74" customHeight="1" x14ac:dyDescent="0.15">
      <c r="C3" s="18" t="s">
        <v>92</v>
      </c>
      <c r="D3" s="18" t="s">
        <v>93</v>
      </c>
      <c r="E3" s="18" t="s">
        <v>94</v>
      </c>
      <c r="F3" s="18" t="s">
        <v>95</v>
      </c>
    </row>
    <row r="4" spans="2:6" ht="17" customHeight="1" x14ac:dyDescent="0.15">
      <c r="B4" s="64" t="s">
        <v>85</v>
      </c>
      <c r="C4" s="62"/>
      <c r="D4" s="62"/>
      <c r="E4" s="62"/>
      <c r="F4" s="63"/>
    </row>
    <row r="5" spans="2:6" ht="41" customHeight="1" x14ac:dyDescent="0.3">
      <c r="B5" s="20" t="s">
        <v>13</v>
      </c>
      <c r="C5" s="19"/>
      <c r="D5" s="19"/>
      <c r="E5" s="19"/>
      <c r="F5" s="19"/>
    </row>
    <row r="6" spans="2:6" ht="20" customHeight="1" x14ac:dyDescent="0.15">
      <c r="B6" s="92" t="s">
        <v>65</v>
      </c>
      <c r="C6" s="47"/>
      <c r="D6" s="48">
        <f>'Church Budget'!F6</f>
        <v>0</v>
      </c>
      <c r="E6" s="25" t="str">
        <f t="shared" ref="E6:E17" si="0">IFERROR(C6/D6, "N/A")</f>
        <v>N/A</v>
      </c>
      <c r="F6" s="48">
        <f t="shared" ref="F6:F18" si="1">IFERROR(C6-D6, "N/A")</f>
        <v>0</v>
      </c>
    </row>
    <row r="7" spans="2:6" ht="20" customHeight="1" x14ac:dyDescent="0.15">
      <c r="B7" s="92" t="s">
        <v>66</v>
      </c>
      <c r="C7" s="47"/>
      <c r="D7" s="48">
        <f>'Church Budget'!F7</f>
        <v>0</v>
      </c>
      <c r="E7" s="25" t="str">
        <f t="shared" si="0"/>
        <v>N/A</v>
      </c>
      <c r="F7" s="48">
        <f t="shared" si="1"/>
        <v>0</v>
      </c>
    </row>
    <row r="8" spans="2:6" ht="20" customHeight="1" x14ac:dyDescent="0.15">
      <c r="B8" s="92" t="s">
        <v>67</v>
      </c>
      <c r="C8" s="47"/>
      <c r="D8" s="48">
        <f>'Church Budget'!F8</f>
        <v>0</v>
      </c>
      <c r="E8" s="25" t="str">
        <f t="shared" si="0"/>
        <v>N/A</v>
      </c>
      <c r="F8" s="48">
        <f t="shared" si="1"/>
        <v>0</v>
      </c>
    </row>
    <row r="9" spans="2:6" ht="20" customHeight="1" x14ac:dyDescent="0.15">
      <c r="B9" s="92" t="s">
        <v>14</v>
      </c>
      <c r="C9" s="47"/>
      <c r="D9" s="48">
        <f>'Church Budget'!F9</f>
        <v>0</v>
      </c>
      <c r="E9" s="25" t="str">
        <f t="shared" si="0"/>
        <v>N/A</v>
      </c>
      <c r="F9" s="48">
        <f t="shared" si="1"/>
        <v>0</v>
      </c>
    </row>
    <row r="10" spans="2:6" ht="20" customHeight="1" x14ac:dyDescent="0.15">
      <c r="B10" s="92" t="s">
        <v>68</v>
      </c>
      <c r="C10" s="47"/>
      <c r="D10" s="48">
        <f>'Church Budget'!F10</f>
        <v>0</v>
      </c>
      <c r="E10" s="25" t="str">
        <f t="shared" si="0"/>
        <v>N/A</v>
      </c>
      <c r="F10" s="48">
        <f t="shared" si="1"/>
        <v>0</v>
      </c>
    </row>
    <row r="11" spans="2:6" ht="20" customHeight="1" x14ac:dyDescent="0.15">
      <c r="B11" s="92" t="s">
        <v>15</v>
      </c>
      <c r="C11" s="47"/>
      <c r="D11" s="48">
        <f>'Church Budget'!F11</f>
        <v>0</v>
      </c>
      <c r="E11" s="25" t="str">
        <f t="shared" si="0"/>
        <v>N/A</v>
      </c>
      <c r="F11" s="48">
        <f t="shared" si="1"/>
        <v>0</v>
      </c>
    </row>
    <row r="12" spans="2:6" ht="20" customHeight="1" x14ac:dyDescent="0.15">
      <c r="B12" s="92" t="s">
        <v>16</v>
      </c>
      <c r="C12" s="47"/>
      <c r="D12" s="48">
        <f>'Church Budget'!F12</f>
        <v>0</v>
      </c>
      <c r="E12" s="25" t="str">
        <f t="shared" si="0"/>
        <v>N/A</v>
      </c>
      <c r="F12" s="48">
        <f t="shared" si="1"/>
        <v>0</v>
      </c>
    </row>
    <row r="13" spans="2:6" ht="20" customHeight="1" x14ac:dyDescent="0.15">
      <c r="B13" s="92" t="s">
        <v>17</v>
      </c>
      <c r="C13" s="47"/>
      <c r="D13" s="48">
        <f>'Church Budget'!F13</f>
        <v>0</v>
      </c>
      <c r="E13" s="25" t="str">
        <f t="shared" si="0"/>
        <v>N/A</v>
      </c>
      <c r="F13" s="48">
        <f t="shared" si="1"/>
        <v>0</v>
      </c>
    </row>
    <row r="14" spans="2:6" ht="20" customHeight="1" x14ac:dyDescent="0.15">
      <c r="B14" s="92" t="s">
        <v>18</v>
      </c>
      <c r="C14" s="47"/>
      <c r="D14" s="48">
        <f>'Church Budget'!F14</f>
        <v>0</v>
      </c>
      <c r="E14" s="25" t="str">
        <f t="shared" si="0"/>
        <v>N/A</v>
      </c>
      <c r="F14" s="48">
        <f t="shared" si="1"/>
        <v>0</v>
      </c>
    </row>
    <row r="15" spans="2:6" ht="20" customHeight="1" x14ac:dyDescent="0.15">
      <c r="B15" s="92" t="s">
        <v>19</v>
      </c>
      <c r="C15" s="47"/>
      <c r="D15" s="48">
        <f>'Church Budget'!F15</f>
        <v>0</v>
      </c>
      <c r="E15" s="25" t="str">
        <f t="shared" si="0"/>
        <v>N/A</v>
      </c>
      <c r="F15" s="48">
        <f t="shared" si="1"/>
        <v>0</v>
      </c>
    </row>
    <row r="16" spans="2:6" ht="20" customHeight="1" x14ac:dyDescent="0.15">
      <c r="B16" s="92" t="s">
        <v>20</v>
      </c>
      <c r="C16" s="47"/>
      <c r="D16" s="48">
        <f>'Church Budget'!F16</f>
        <v>0</v>
      </c>
      <c r="E16" s="25" t="str">
        <f t="shared" si="0"/>
        <v>N/A</v>
      </c>
      <c r="F16" s="48">
        <f t="shared" si="1"/>
        <v>0</v>
      </c>
    </row>
    <row r="17" spans="2:6" ht="20" customHeight="1" thickBot="1" x14ac:dyDescent="0.2">
      <c r="B17" s="93" t="s">
        <v>21</v>
      </c>
      <c r="C17" s="49"/>
      <c r="D17" s="50">
        <f>'Church Budget'!F17</f>
        <v>0</v>
      </c>
      <c r="E17" s="26" t="str">
        <f t="shared" si="0"/>
        <v>N/A</v>
      </c>
      <c r="F17" s="50">
        <f t="shared" si="1"/>
        <v>0</v>
      </c>
    </row>
    <row r="18" spans="2:6" ht="20" customHeight="1" thickTop="1" x14ac:dyDescent="0.15">
      <c r="B18" s="28" t="s">
        <v>76</v>
      </c>
      <c r="C18" s="51">
        <f t="shared" ref="C18:D18" si="2">SUM(C6:C17)</f>
        <v>0</v>
      </c>
      <c r="D18" s="51">
        <f t="shared" si="2"/>
        <v>0</v>
      </c>
      <c r="E18" s="27" t="e">
        <f t="shared" ref="E18" si="3">SUM(C18/D18)</f>
        <v>#DIV/0!</v>
      </c>
      <c r="F18" s="52">
        <f t="shared" si="1"/>
        <v>0</v>
      </c>
    </row>
    <row r="19" spans="2:6" ht="13" customHeight="1" x14ac:dyDescent="0.15">
      <c r="B19" s="4"/>
      <c r="C19" s="6"/>
      <c r="D19" s="6"/>
      <c r="E19" s="6"/>
      <c r="F19" s="6"/>
    </row>
    <row r="20" spans="2:6" ht="41" customHeight="1" x14ac:dyDescent="0.3">
      <c r="B20" s="20" t="s">
        <v>72</v>
      </c>
      <c r="C20" s="19"/>
      <c r="D20" s="19"/>
      <c r="E20" s="19"/>
      <c r="F20" s="19"/>
    </row>
    <row r="21" spans="2:6" ht="5" customHeight="1" x14ac:dyDescent="0.15">
      <c r="B21" s="4"/>
      <c r="C21" s="6"/>
      <c r="D21" s="6"/>
      <c r="E21" s="6"/>
      <c r="F21" s="6"/>
    </row>
    <row r="22" spans="2:6" ht="25" customHeight="1" x14ac:dyDescent="0.2">
      <c r="B22" s="23" t="s">
        <v>69</v>
      </c>
      <c r="C22" s="24"/>
      <c r="D22" s="24"/>
      <c r="E22" s="24"/>
      <c r="F22" s="24"/>
    </row>
    <row r="23" spans="2:6" ht="5" customHeight="1" x14ac:dyDescent="0.15">
      <c r="B23" s="17"/>
      <c r="C23" s="15"/>
      <c r="D23" s="15"/>
      <c r="E23" s="15"/>
      <c r="F23" s="15"/>
    </row>
    <row r="24" spans="2:6" ht="20" customHeight="1" x14ac:dyDescent="0.2">
      <c r="B24" s="21" t="s">
        <v>24</v>
      </c>
      <c r="C24" s="22"/>
      <c r="D24" s="22"/>
      <c r="E24" s="22"/>
      <c r="F24" s="22"/>
    </row>
    <row r="25" spans="2:6" ht="20" customHeight="1" x14ac:dyDescent="0.15">
      <c r="B25" s="94" t="s">
        <v>25</v>
      </c>
      <c r="C25" s="42"/>
      <c r="D25" s="65">
        <f>'Church Budget'!F26</f>
        <v>0</v>
      </c>
      <c r="E25" s="25" t="str">
        <f t="shared" ref="E25:E30" si="4">IFERROR(C25/D25, "N/A")</f>
        <v>N/A</v>
      </c>
      <c r="F25" s="48">
        <f t="shared" ref="F25:F30" si="5">IFERROR(D25-C25, "N/A")</f>
        <v>0</v>
      </c>
    </row>
    <row r="26" spans="2:6" ht="20" customHeight="1" x14ac:dyDescent="0.15">
      <c r="B26" s="95" t="s">
        <v>26</v>
      </c>
      <c r="C26" s="44"/>
      <c r="D26" s="65">
        <f>'Church Budget'!F27</f>
        <v>0</v>
      </c>
      <c r="E26" s="25" t="str">
        <f t="shared" si="4"/>
        <v>N/A</v>
      </c>
      <c r="F26" s="48">
        <f t="shared" si="5"/>
        <v>0</v>
      </c>
    </row>
    <row r="27" spans="2:6" ht="20" customHeight="1" x14ac:dyDescent="0.15">
      <c r="B27" s="95" t="s">
        <v>27</v>
      </c>
      <c r="C27" s="44"/>
      <c r="D27" s="65">
        <f>'Church Budget'!F28</f>
        <v>0</v>
      </c>
      <c r="E27" s="25" t="str">
        <f t="shared" si="4"/>
        <v>N/A</v>
      </c>
      <c r="F27" s="48">
        <f t="shared" si="5"/>
        <v>0</v>
      </c>
    </row>
    <row r="28" spans="2:6" ht="20" customHeight="1" x14ac:dyDescent="0.15">
      <c r="B28" s="95" t="s">
        <v>28</v>
      </c>
      <c r="C28" s="44"/>
      <c r="D28" s="65">
        <f>'Church Budget'!F29</f>
        <v>0</v>
      </c>
      <c r="E28" s="25" t="str">
        <f t="shared" si="4"/>
        <v>N/A</v>
      </c>
      <c r="F28" s="48">
        <f t="shared" si="5"/>
        <v>0</v>
      </c>
    </row>
    <row r="29" spans="2:6" ht="20" customHeight="1" thickBot="1" x14ac:dyDescent="0.2">
      <c r="B29" s="96" t="s">
        <v>29</v>
      </c>
      <c r="C29" s="45"/>
      <c r="D29" s="70">
        <f>'Church Budget'!F30</f>
        <v>0</v>
      </c>
      <c r="E29" s="33" t="str">
        <f t="shared" si="4"/>
        <v>N/A</v>
      </c>
      <c r="F29" s="53">
        <f t="shared" si="5"/>
        <v>0</v>
      </c>
    </row>
    <row r="30" spans="2:6" ht="20" customHeight="1" x14ac:dyDescent="0.15">
      <c r="B30" s="29" t="s">
        <v>30</v>
      </c>
      <c r="C30" s="51">
        <f t="shared" ref="C30:D30" si="6">SUM(C25:C29)</f>
        <v>0</v>
      </c>
      <c r="D30" s="51">
        <f t="shared" si="6"/>
        <v>0</v>
      </c>
      <c r="E30" s="38" t="str">
        <f t="shared" si="4"/>
        <v>N/A</v>
      </c>
      <c r="F30" s="52">
        <f t="shared" si="5"/>
        <v>0</v>
      </c>
    </row>
    <row r="31" spans="2:6" ht="5.25" customHeight="1" x14ac:dyDescent="0.15">
      <c r="B31" s="4"/>
      <c r="C31" s="6"/>
      <c r="D31" s="6"/>
      <c r="E31" s="6"/>
      <c r="F31" s="6"/>
    </row>
    <row r="32" spans="2:6" ht="20" customHeight="1" x14ac:dyDescent="0.2">
      <c r="B32" s="21" t="s">
        <v>31</v>
      </c>
      <c r="C32" s="22"/>
      <c r="D32" s="22"/>
      <c r="E32" s="22"/>
      <c r="F32" s="22"/>
    </row>
    <row r="33" spans="2:6" ht="18" customHeight="1" x14ac:dyDescent="0.15">
      <c r="B33" s="95" t="s">
        <v>32</v>
      </c>
      <c r="C33" s="44"/>
      <c r="D33" s="65">
        <f>'Church Budget'!F34</f>
        <v>0</v>
      </c>
      <c r="E33" s="25" t="str">
        <f t="shared" ref="E33:E42" si="7">IFERROR(C33/D33, "N/A")</f>
        <v>N/A</v>
      </c>
      <c r="F33" s="48">
        <f t="shared" ref="F33:F42" si="8">IFERROR(D33-C33, "N/A")</f>
        <v>0</v>
      </c>
    </row>
    <row r="34" spans="2:6" ht="18" customHeight="1" x14ac:dyDescent="0.15">
      <c r="B34" s="95" t="s">
        <v>33</v>
      </c>
      <c r="C34" s="44"/>
      <c r="D34" s="69">
        <f>'Church Budget'!F35</f>
        <v>0</v>
      </c>
      <c r="E34" s="25" t="str">
        <f t="shared" si="7"/>
        <v>N/A</v>
      </c>
      <c r="F34" s="48">
        <f t="shared" si="8"/>
        <v>0</v>
      </c>
    </row>
    <row r="35" spans="2:6" ht="18" customHeight="1" x14ac:dyDescent="0.15">
      <c r="B35" s="95" t="s">
        <v>34</v>
      </c>
      <c r="C35" s="44"/>
      <c r="D35" s="69">
        <f>'Church Budget'!F36</f>
        <v>0</v>
      </c>
      <c r="E35" s="25" t="str">
        <f t="shared" si="7"/>
        <v>N/A</v>
      </c>
      <c r="F35" s="48">
        <f t="shared" si="8"/>
        <v>0</v>
      </c>
    </row>
    <row r="36" spans="2:6" ht="18" customHeight="1" x14ac:dyDescent="0.15">
      <c r="B36" s="95" t="s">
        <v>35</v>
      </c>
      <c r="C36" s="44"/>
      <c r="D36" s="69">
        <f>'Church Budget'!F37</f>
        <v>0</v>
      </c>
      <c r="E36" s="25" t="str">
        <f t="shared" si="7"/>
        <v>N/A</v>
      </c>
      <c r="F36" s="48">
        <f t="shared" si="8"/>
        <v>0</v>
      </c>
    </row>
    <row r="37" spans="2:6" ht="18" customHeight="1" x14ac:dyDescent="0.15">
      <c r="B37" s="95" t="s">
        <v>36</v>
      </c>
      <c r="C37" s="44"/>
      <c r="D37" s="69">
        <f>'Church Budget'!F38</f>
        <v>0</v>
      </c>
      <c r="E37" s="25" t="str">
        <f t="shared" si="7"/>
        <v>N/A</v>
      </c>
      <c r="F37" s="48">
        <f t="shared" si="8"/>
        <v>0</v>
      </c>
    </row>
    <row r="38" spans="2:6" ht="18" customHeight="1" x14ac:dyDescent="0.15">
      <c r="B38" s="95" t="s">
        <v>37</v>
      </c>
      <c r="C38" s="44"/>
      <c r="D38" s="69">
        <f>'Church Budget'!F39</f>
        <v>0</v>
      </c>
      <c r="E38" s="25" t="str">
        <f t="shared" si="7"/>
        <v>N/A</v>
      </c>
      <c r="F38" s="48">
        <f t="shared" si="8"/>
        <v>0</v>
      </c>
    </row>
    <row r="39" spans="2:6" ht="18" customHeight="1" x14ac:dyDescent="0.15">
      <c r="B39" s="95" t="s">
        <v>38</v>
      </c>
      <c r="C39" s="44"/>
      <c r="D39" s="69">
        <f>'Church Budget'!F40</f>
        <v>0</v>
      </c>
      <c r="E39" s="25" t="str">
        <f t="shared" si="7"/>
        <v>N/A</v>
      </c>
      <c r="F39" s="48">
        <f t="shared" si="8"/>
        <v>0</v>
      </c>
    </row>
    <row r="40" spans="2:6" ht="18" customHeight="1" x14ac:dyDescent="0.15">
      <c r="B40" s="95" t="s">
        <v>39</v>
      </c>
      <c r="C40" s="44"/>
      <c r="D40" s="69">
        <f>'Church Budget'!F41</f>
        <v>0</v>
      </c>
      <c r="E40" s="25" t="str">
        <f t="shared" si="7"/>
        <v>N/A</v>
      </c>
      <c r="F40" s="48">
        <f t="shared" si="8"/>
        <v>0</v>
      </c>
    </row>
    <row r="41" spans="2:6" ht="18" customHeight="1" thickBot="1" x14ac:dyDescent="0.2">
      <c r="B41" s="96" t="s">
        <v>40</v>
      </c>
      <c r="C41" s="45"/>
      <c r="D41" s="68">
        <f>'Church Budget'!F42</f>
        <v>0</v>
      </c>
      <c r="E41" s="33" t="str">
        <f t="shared" si="7"/>
        <v>N/A</v>
      </c>
      <c r="F41" s="53">
        <f t="shared" si="8"/>
        <v>0</v>
      </c>
    </row>
    <row r="42" spans="2:6" ht="22.5" customHeight="1" x14ac:dyDescent="0.15">
      <c r="B42" s="28" t="s">
        <v>30</v>
      </c>
      <c r="C42" s="51">
        <f t="shared" ref="C42:D42" si="9">SUM(C33:C41)</f>
        <v>0</v>
      </c>
      <c r="D42" s="51">
        <f t="shared" si="9"/>
        <v>0</v>
      </c>
      <c r="E42" s="38" t="str">
        <f t="shared" si="7"/>
        <v>N/A</v>
      </c>
      <c r="F42" s="52">
        <f t="shared" si="8"/>
        <v>0</v>
      </c>
    </row>
    <row r="43" spans="2:6" ht="6.75" customHeight="1" x14ac:dyDescent="0.15">
      <c r="B43" s="4"/>
      <c r="C43" s="6"/>
      <c r="D43" s="6"/>
      <c r="E43" s="6"/>
      <c r="F43" s="6"/>
    </row>
    <row r="44" spans="2:6" ht="20" customHeight="1" x14ac:dyDescent="0.2">
      <c r="B44" s="21" t="s">
        <v>41</v>
      </c>
      <c r="C44" s="22"/>
      <c r="D44" s="22"/>
      <c r="E44" s="22"/>
      <c r="F44" s="22"/>
    </row>
    <row r="45" spans="2:6" ht="20" customHeight="1" x14ac:dyDescent="0.15">
      <c r="B45" s="95" t="s">
        <v>42</v>
      </c>
      <c r="C45" s="44"/>
      <c r="D45" s="65">
        <f>'Church Budget'!F46</f>
        <v>0</v>
      </c>
      <c r="E45" s="25" t="str">
        <f t="shared" ref="E45:E56" si="10">IFERROR(C45/D45, "N/A")</f>
        <v>N/A</v>
      </c>
      <c r="F45" s="48">
        <f t="shared" ref="F45:F56" si="11">IFERROR(D45-C45, "N/A")</f>
        <v>0</v>
      </c>
    </row>
    <row r="46" spans="2:6" ht="20" customHeight="1" x14ac:dyDescent="0.15">
      <c r="B46" s="95" t="s">
        <v>43</v>
      </c>
      <c r="C46" s="44"/>
      <c r="D46" s="65">
        <f>'Church Budget'!F47</f>
        <v>0</v>
      </c>
      <c r="E46" s="25" t="str">
        <f t="shared" si="10"/>
        <v>N/A</v>
      </c>
      <c r="F46" s="48">
        <f t="shared" si="11"/>
        <v>0</v>
      </c>
    </row>
    <row r="47" spans="2:6" ht="20" customHeight="1" x14ac:dyDescent="0.15">
      <c r="B47" s="95" t="s">
        <v>44</v>
      </c>
      <c r="C47" s="44"/>
      <c r="D47" s="65">
        <f>'Church Budget'!F48</f>
        <v>0</v>
      </c>
      <c r="E47" s="25" t="str">
        <f t="shared" si="10"/>
        <v>N/A</v>
      </c>
      <c r="F47" s="48">
        <f t="shared" si="11"/>
        <v>0</v>
      </c>
    </row>
    <row r="48" spans="2:6" ht="20" customHeight="1" x14ac:dyDescent="0.15">
      <c r="B48" s="95" t="s">
        <v>45</v>
      </c>
      <c r="C48" s="44"/>
      <c r="D48" s="65">
        <f>'Church Budget'!F49</f>
        <v>0</v>
      </c>
      <c r="E48" s="25" t="str">
        <f t="shared" si="10"/>
        <v>N/A</v>
      </c>
      <c r="F48" s="48">
        <f t="shared" si="11"/>
        <v>0</v>
      </c>
    </row>
    <row r="49" spans="2:6" ht="20" customHeight="1" x14ac:dyDescent="0.15">
      <c r="B49" s="95" t="s">
        <v>46</v>
      </c>
      <c r="C49" s="44"/>
      <c r="D49" s="65">
        <f>'Church Budget'!F50</f>
        <v>0</v>
      </c>
      <c r="E49" s="25" t="str">
        <f t="shared" si="10"/>
        <v>N/A</v>
      </c>
      <c r="F49" s="48">
        <f t="shared" si="11"/>
        <v>0</v>
      </c>
    </row>
    <row r="50" spans="2:6" ht="20" customHeight="1" x14ac:dyDescent="0.15">
      <c r="B50" s="95" t="s">
        <v>47</v>
      </c>
      <c r="C50" s="44"/>
      <c r="D50" s="65">
        <f>'Church Budget'!F51</f>
        <v>0</v>
      </c>
      <c r="E50" s="25" t="str">
        <f t="shared" si="10"/>
        <v>N/A</v>
      </c>
      <c r="F50" s="48">
        <f t="shared" si="11"/>
        <v>0</v>
      </c>
    </row>
    <row r="51" spans="2:6" ht="20" customHeight="1" x14ac:dyDescent="0.15">
      <c r="B51" s="95" t="s">
        <v>48</v>
      </c>
      <c r="C51" s="44"/>
      <c r="D51" s="65">
        <f>'Church Budget'!F52</f>
        <v>0</v>
      </c>
      <c r="E51" s="25" t="str">
        <f t="shared" si="10"/>
        <v>N/A</v>
      </c>
      <c r="F51" s="48">
        <f t="shared" si="11"/>
        <v>0</v>
      </c>
    </row>
    <row r="52" spans="2:6" ht="20" customHeight="1" x14ac:dyDescent="0.15">
      <c r="B52" s="95" t="s">
        <v>36</v>
      </c>
      <c r="C52" s="44"/>
      <c r="D52" s="65">
        <f>'Church Budget'!F53</f>
        <v>0</v>
      </c>
      <c r="E52" s="25" t="str">
        <f t="shared" si="10"/>
        <v>N/A</v>
      </c>
      <c r="F52" s="48">
        <f t="shared" si="11"/>
        <v>0</v>
      </c>
    </row>
    <row r="53" spans="2:6" ht="20" customHeight="1" x14ac:dyDescent="0.15">
      <c r="B53" s="95" t="s">
        <v>49</v>
      </c>
      <c r="C53" s="44"/>
      <c r="D53" s="65">
        <f>'Church Budget'!F54</f>
        <v>0</v>
      </c>
      <c r="E53" s="25" t="str">
        <f t="shared" si="10"/>
        <v>N/A</v>
      </c>
      <c r="F53" s="48">
        <f t="shared" si="11"/>
        <v>0</v>
      </c>
    </row>
    <row r="54" spans="2:6" ht="20" customHeight="1" x14ac:dyDescent="0.15">
      <c r="B54" s="95" t="s">
        <v>50</v>
      </c>
      <c r="C54" s="44"/>
      <c r="D54" s="65">
        <f>'Church Budget'!F55</f>
        <v>0</v>
      </c>
      <c r="E54" s="25" t="str">
        <f t="shared" si="10"/>
        <v>N/A</v>
      </c>
      <c r="F54" s="48">
        <f t="shared" si="11"/>
        <v>0</v>
      </c>
    </row>
    <row r="55" spans="2:6" ht="20" customHeight="1" thickBot="1" x14ac:dyDescent="0.2">
      <c r="B55" s="96" t="s">
        <v>51</v>
      </c>
      <c r="C55" s="45"/>
      <c r="D55" s="70">
        <f>'Church Budget'!F56</f>
        <v>0</v>
      </c>
      <c r="E55" s="33" t="str">
        <f t="shared" si="10"/>
        <v>N/A</v>
      </c>
      <c r="F55" s="53">
        <f t="shared" si="11"/>
        <v>0</v>
      </c>
    </row>
    <row r="56" spans="2:6" ht="22.5" customHeight="1" x14ac:dyDescent="0.15">
      <c r="B56" s="39" t="s">
        <v>30</v>
      </c>
      <c r="C56" s="55">
        <f t="shared" ref="C56:D56" si="12">SUM(C45:C55)</f>
        <v>0</v>
      </c>
      <c r="D56" s="55">
        <f t="shared" si="12"/>
        <v>0</v>
      </c>
      <c r="E56" s="27" t="str">
        <f t="shared" si="10"/>
        <v>N/A</v>
      </c>
      <c r="F56" s="52">
        <f t="shared" si="11"/>
        <v>0</v>
      </c>
    </row>
    <row r="57" spans="2:6" ht="5" customHeight="1" x14ac:dyDescent="0.15">
      <c r="B57" s="4"/>
      <c r="C57" s="6"/>
      <c r="D57" s="6"/>
      <c r="E57" s="6"/>
      <c r="F57" s="6"/>
    </row>
    <row r="58" spans="2:6" ht="25" customHeight="1" x14ac:dyDescent="0.2">
      <c r="B58" s="23" t="s">
        <v>70</v>
      </c>
      <c r="C58" s="24"/>
      <c r="D58" s="24"/>
      <c r="E58" s="24"/>
      <c r="F58" s="24"/>
    </row>
    <row r="59" spans="2:6" ht="5" customHeight="1" x14ac:dyDescent="0.15">
      <c r="B59" s="4"/>
      <c r="C59" s="6"/>
      <c r="D59" s="6"/>
      <c r="E59" s="6"/>
      <c r="F59" s="6"/>
    </row>
    <row r="60" spans="2:6" ht="20" customHeight="1" x14ac:dyDescent="0.2">
      <c r="B60" s="21" t="s">
        <v>73</v>
      </c>
      <c r="C60" s="22"/>
      <c r="D60" s="22"/>
      <c r="E60" s="22"/>
      <c r="F60" s="22"/>
    </row>
    <row r="61" spans="2:6" ht="18" customHeight="1" x14ac:dyDescent="0.15">
      <c r="B61" s="95" t="s">
        <v>53</v>
      </c>
      <c r="C61" s="44"/>
      <c r="D61" s="65">
        <f>'Church Budget'!F62</f>
        <v>0</v>
      </c>
      <c r="E61" s="25" t="str">
        <f t="shared" ref="E61:E73" si="13">IFERROR(C61/D61, "N/A")</f>
        <v>N/A</v>
      </c>
      <c r="F61" s="48">
        <f t="shared" ref="F61:F73" si="14">IFERROR(D61-C61, "N/A")</f>
        <v>0</v>
      </c>
    </row>
    <row r="62" spans="2:6" ht="18" customHeight="1" x14ac:dyDescent="0.15">
      <c r="B62" s="95" t="s">
        <v>54</v>
      </c>
      <c r="C62" s="44"/>
      <c r="D62" s="65">
        <f>'Church Budget'!F63</f>
        <v>0</v>
      </c>
      <c r="E62" s="25" t="str">
        <f t="shared" si="13"/>
        <v>N/A</v>
      </c>
      <c r="F62" s="48">
        <f t="shared" si="14"/>
        <v>0</v>
      </c>
    </row>
    <row r="63" spans="2:6" ht="18" customHeight="1" x14ac:dyDescent="0.15">
      <c r="B63" s="95" t="s">
        <v>55</v>
      </c>
      <c r="C63" s="44"/>
      <c r="D63" s="65">
        <f>'Church Budget'!F64</f>
        <v>0</v>
      </c>
      <c r="E63" s="25" t="str">
        <f t="shared" si="13"/>
        <v>N/A</v>
      </c>
      <c r="F63" s="48">
        <f t="shared" si="14"/>
        <v>0</v>
      </c>
    </row>
    <row r="64" spans="2:6" ht="18" customHeight="1" x14ac:dyDescent="0.15">
      <c r="B64" s="95" t="s">
        <v>56</v>
      </c>
      <c r="C64" s="44"/>
      <c r="D64" s="65">
        <f>'Church Budget'!F65</f>
        <v>0</v>
      </c>
      <c r="E64" s="25" t="str">
        <f t="shared" si="13"/>
        <v>N/A</v>
      </c>
      <c r="F64" s="48">
        <f t="shared" si="14"/>
        <v>0</v>
      </c>
    </row>
    <row r="65" spans="2:6" ht="18" customHeight="1" x14ac:dyDescent="0.15">
      <c r="B65" s="95" t="s">
        <v>57</v>
      </c>
      <c r="C65" s="44"/>
      <c r="D65" s="65">
        <f>'Church Budget'!F66</f>
        <v>0</v>
      </c>
      <c r="E65" s="25" t="str">
        <f t="shared" si="13"/>
        <v>N/A</v>
      </c>
      <c r="F65" s="48">
        <f t="shared" si="14"/>
        <v>0</v>
      </c>
    </row>
    <row r="66" spans="2:6" ht="18" customHeight="1" x14ac:dyDescent="0.15">
      <c r="B66" s="95" t="s">
        <v>58</v>
      </c>
      <c r="C66" s="44"/>
      <c r="D66" s="65">
        <f>'Church Budget'!F67</f>
        <v>0</v>
      </c>
      <c r="E66" s="25" t="str">
        <f t="shared" si="13"/>
        <v>N/A</v>
      </c>
      <c r="F66" s="48">
        <f t="shared" si="14"/>
        <v>0</v>
      </c>
    </row>
    <row r="67" spans="2:6" ht="18" customHeight="1" x14ac:dyDescent="0.15">
      <c r="B67" s="95" t="s">
        <v>59</v>
      </c>
      <c r="C67" s="44"/>
      <c r="D67" s="65">
        <f>'Church Budget'!F68</f>
        <v>0</v>
      </c>
      <c r="E67" s="25" t="str">
        <f t="shared" si="13"/>
        <v>N/A</v>
      </c>
      <c r="F67" s="48">
        <f t="shared" si="14"/>
        <v>0</v>
      </c>
    </row>
    <row r="68" spans="2:6" ht="18" customHeight="1" x14ac:dyDescent="0.15">
      <c r="B68" s="95" t="s">
        <v>60</v>
      </c>
      <c r="C68" s="44"/>
      <c r="D68" s="65">
        <f>'Church Budget'!F69</f>
        <v>0</v>
      </c>
      <c r="E68" s="25" t="str">
        <f t="shared" si="13"/>
        <v>N/A</v>
      </c>
      <c r="F68" s="48">
        <f t="shared" si="14"/>
        <v>0</v>
      </c>
    </row>
    <row r="69" spans="2:6" ht="18" customHeight="1" x14ac:dyDescent="0.15">
      <c r="B69" s="95" t="s">
        <v>61</v>
      </c>
      <c r="C69" s="44"/>
      <c r="D69" s="65">
        <f>'Church Budget'!F70</f>
        <v>0</v>
      </c>
      <c r="E69" s="25" t="str">
        <f t="shared" si="13"/>
        <v>N/A</v>
      </c>
      <c r="F69" s="48">
        <f t="shared" si="14"/>
        <v>0</v>
      </c>
    </row>
    <row r="70" spans="2:6" ht="18" customHeight="1" x14ac:dyDescent="0.15">
      <c r="B70" s="95" t="s">
        <v>62</v>
      </c>
      <c r="C70" s="44"/>
      <c r="D70" s="65">
        <f>'Church Budget'!F71</f>
        <v>0</v>
      </c>
      <c r="E70" s="25" t="str">
        <f t="shared" si="13"/>
        <v>N/A</v>
      </c>
      <c r="F70" s="48">
        <f t="shared" si="14"/>
        <v>0</v>
      </c>
    </row>
    <row r="71" spans="2:6" ht="18" customHeight="1" x14ac:dyDescent="0.15">
      <c r="B71" s="95" t="s">
        <v>71</v>
      </c>
      <c r="C71" s="44"/>
      <c r="D71" s="65">
        <f>'Church Budget'!F72</f>
        <v>0</v>
      </c>
      <c r="E71" s="25" t="str">
        <f t="shared" si="13"/>
        <v>N/A</v>
      </c>
      <c r="F71" s="48">
        <f t="shared" si="14"/>
        <v>0</v>
      </c>
    </row>
    <row r="72" spans="2:6" ht="18" customHeight="1" thickBot="1" x14ac:dyDescent="0.2">
      <c r="B72" s="96" t="s">
        <v>21</v>
      </c>
      <c r="C72" s="45"/>
      <c r="D72" s="65">
        <f>'Church Budget'!F73</f>
        <v>0</v>
      </c>
      <c r="E72" s="33" t="str">
        <f t="shared" si="13"/>
        <v>N/A</v>
      </c>
      <c r="F72" s="53">
        <f t="shared" si="14"/>
        <v>0</v>
      </c>
    </row>
    <row r="73" spans="2:6" ht="22.5" customHeight="1" x14ac:dyDescent="0.15">
      <c r="B73" s="28" t="s">
        <v>30</v>
      </c>
      <c r="C73" s="51">
        <f t="shared" ref="C73:D73" si="15">SUM(C61:C72)</f>
        <v>0</v>
      </c>
      <c r="D73" s="56">
        <f t="shared" si="15"/>
        <v>0</v>
      </c>
      <c r="E73" s="36" t="str">
        <f t="shared" si="13"/>
        <v>N/A</v>
      </c>
      <c r="F73" s="57">
        <f t="shared" si="14"/>
        <v>0</v>
      </c>
    </row>
    <row r="74" spans="2:6" ht="16" customHeight="1" thickBot="1" x14ac:dyDescent="0.2">
      <c r="B74" s="13"/>
      <c r="C74" s="12"/>
      <c r="D74" s="31"/>
      <c r="E74" s="31"/>
      <c r="F74" s="31"/>
    </row>
    <row r="75" spans="2:6" ht="22.5" customHeight="1" thickTop="1" x14ac:dyDescent="0.15">
      <c r="B75" s="28" t="s">
        <v>77</v>
      </c>
      <c r="C75" s="51">
        <f>SUM(C30,C42,C56,C73)</f>
        <v>0</v>
      </c>
      <c r="D75" s="51">
        <f>SUM(D30,D42,D56,D73)</f>
        <v>0</v>
      </c>
      <c r="E75" s="37" t="str">
        <f>IFERROR(C75/D75, "N/A")</f>
        <v>N/A</v>
      </c>
      <c r="F75" s="58">
        <f>IFERROR(D75-C75, "N/A")</f>
        <v>0</v>
      </c>
    </row>
    <row r="76" spans="2:6" ht="22.5" customHeight="1" x14ac:dyDescent="0.15">
      <c r="B76" s="40"/>
      <c r="C76" s="16"/>
      <c r="D76" s="16"/>
      <c r="E76" s="41"/>
      <c r="F76" s="16"/>
    </row>
    <row r="77" spans="2:6" ht="21" customHeight="1" x14ac:dyDescent="0.15">
      <c r="B77" s="4"/>
      <c r="C77" s="16" t="s">
        <v>78</v>
      </c>
      <c r="D77" s="16" t="s">
        <v>79</v>
      </c>
      <c r="E77" s="16" t="s">
        <v>80</v>
      </c>
      <c r="F77" s="16" t="s">
        <v>81</v>
      </c>
    </row>
    <row r="78" spans="2:6" ht="22" customHeight="1" x14ac:dyDescent="0.15">
      <c r="B78" s="9" t="s">
        <v>22</v>
      </c>
      <c r="C78" s="48">
        <f>C18</f>
        <v>0</v>
      </c>
      <c r="D78" s="48">
        <f>D18</f>
        <v>0</v>
      </c>
      <c r="E78" s="97" t="str">
        <f>IFERROR(C78/D78, "N/A")</f>
        <v>N/A</v>
      </c>
      <c r="F78" s="98">
        <f>IFERROR(C78-D78, "N/A")</f>
        <v>0</v>
      </c>
    </row>
    <row r="79" spans="2:6" ht="5" customHeight="1" x14ac:dyDescent="0.15">
      <c r="B79" s="14"/>
      <c r="C79" s="16"/>
      <c r="D79" s="16"/>
      <c r="E79" s="34"/>
      <c r="F79" s="16"/>
    </row>
    <row r="80" spans="2:6" ht="22" customHeight="1" x14ac:dyDescent="0.15">
      <c r="B80" s="8" t="s">
        <v>63</v>
      </c>
      <c r="C80" s="48">
        <f>C75</f>
        <v>0</v>
      </c>
      <c r="D80" s="48">
        <f>D75</f>
        <v>0</v>
      </c>
      <c r="E80" s="97" t="str">
        <f>IFERROR(C80/D80, "N/A")</f>
        <v>N/A</v>
      </c>
      <c r="F80" s="98">
        <f>F75</f>
        <v>0</v>
      </c>
    </row>
    <row r="81" spans="2:6" ht="5" customHeight="1" thickBot="1" x14ac:dyDescent="0.2">
      <c r="B81" s="30"/>
      <c r="C81" s="31"/>
      <c r="D81" s="31"/>
      <c r="E81" s="35"/>
      <c r="F81" s="31"/>
    </row>
    <row r="82" spans="2:6" ht="22" customHeight="1" thickTop="1" thickBot="1" x14ac:dyDescent="0.2">
      <c r="B82" s="32" t="s">
        <v>64</v>
      </c>
      <c r="C82" s="61">
        <f>C18-C75</f>
        <v>0</v>
      </c>
      <c r="D82" s="99">
        <f>D18-D75</f>
        <v>0</v>
      </c>
      <c r="E82" s="100" t="str">
        <f>IFERROR(C82/D82, "N/A")</f>
        <v>N/A</v>
      </c>
      <c r="F82" s="60">
        <f>IFERROR(C82-D82, "N/A")</f>
        <v>0</v>
      </c>
    </row>
  </sheetData>
  <conditionalFormatting sqref="C3:F4 B6:F19 B21:F21 B23:F23 B25:F31 B33:F43 B45:F57 B59:F59 B61:F82">
    <cfRule type="cellIs" dxfId="10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5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CC078-5110-1545-A19D-145011122440}">
  <sheetPr>
    <outlinePr summaryBelow="0" summaryRight="0"/>
    <pageSetUpPr fitToPage="1"/>
  </sheetPr>
  <dimension ref="B1:F82"/>
  <sheetViews>
    <sheetView showGridLines="0" zoomScale="125" zoomScaleNormal="150" workbookViewId="0">
      <selection activeCell="I80" sqref="I80"/>
    </sheetView>
  </sheetViews>
  <sheetFormatPr baseColWidth="10" defaultColWidth="12.6640625" defaultRowHeight="15.75" customHeight="1" x14ac:dyDescent="0.15"/>
  <cols>
    <col min="2" max="2" width="48.83203125" customWidth="1"/>
    <col min="3" max="6" width="24.83203125" customWidth="1"/>
    <col min="7" max="7" width="1.5" customWidth="1"/>
    <col min="8" max="13" width="13.83203125" customWidth="1"/>
  </cols>
  <sheetData>
    <row r="1" spans="2:6" ht="15" customHeight="1" x14ac:dyDescent="0.15"/>
    <row r="2" spans="2:6" ht="53" customHeight="1" x14ac:dyDescent="0.2">
      <c r="B2" s="90" t="s">
        <v>96</v>
      </c>
    </row>
    <row r="3" spans="2:6" ht="74" customHeight="1" x14ac:dyDescent="0.15">
      <c r="C3" s="18" t="s">
        <v>97</v>
      </c>
      <c r="D3" s="18" t="s">
        <v>98</v>
      </c>
      <c r="E3" s="18" t="s">
        <v>99</v>
      </c>
      <c r="F3" s="18" t="s">
        <v>100</v>
      </c>
    </row>
    <row r="4" spans="2:6" ht="17" customHeight="1" x14ac:dyDescent="0.15">
      <c r="B4" s="64" t="s">
        <v>85</v>
      </c>
      <c r="C4" s="62"/>
      <c r="D4" s="62"/>
      <c r="E4" s="62"/>
      <c r="F4" s="63"/>
    </row>
    <row r="5" spans="2:6" ht="41" customHeight="1" x14ac:dyDescent="0.3">
      <c r="B5" s="20" t="s">
        <v>13</v>
      </c>
      <c r="C5" s="19"/>
      <c r="D5" s="19"/>
      <c r="E5" s="19"/>
      <c r="F5" s="19"/>
    </row>
    <row r="6" spans="2:6" ht="20" customHeight="1" x14ac:dyDescent="0.15">
      <c r="B6" s="92" t="s">
        <v>65</v>
      </c>
      <c r="C6" s="47"/>
      <c r="D6" s="48">
        <f>'Church Budget'!G6</f>
        <v>0</v>
      </c>
      <c r="E6" s="25" t="str">
        <f t="shared" ref="E6:E18" si="0">IFERROR(C6/D6, "N/A")</f>
        <v>N/A</v>
      </c>
      <c r="F6" s="48">
        <f t="shared" ref="F6:F18" si="1">IFERROR(C6-D6, "N/A")</f>
        <v>0</v>
      </c>
    </row>
    <row r="7" spans="2:6" ht="20" customHeight="1" x14ac:dyDescent="0.15">
      <c r="B7" s="92" t="s">
        <v>66</v>
      </c>
      <c r="C7" s="47"/>
      <c r="D7" s="48">
        <f>'Church Budget'!G7</f>
        <v>0</v>
      </c>
      <c r="E7" s="25" t="str">
        <f t="shared" si="0"/>
        <v>N/A</v>
      </c>
      <c r="F7" s="48">
        <f t="shared" si="1"/>
        <v>0</v>
      </c>
    </row>
    <row r="8" spans="2:6" ht="20" customHeight="1" x14ac:dyDescent="0.15">
      <c r="B8" s="92" t="s">
        <v>67</v>
      </c>
      <c r="C8" s="47"/>
      <c r="D8" s="48">
        <f>'Church Budget'!G8</f>
        <v>0</v>
      </c>
      <c r="E8" s="25" t="str">
        <f t="shared" si="0"/>
        <v>N/A</v>
      </c>
      <c r="F8" s="48">
        <f t="shared" si="1"/>
        <v>0</v>
      </c>
    </row>
    <row r="9" spans="2:6" ht="20" customHeight="1" x14ac:dyDescent="0.15">
      <c r="B9" s="92" t="s">
        <v>14</v>
      </c>
      <c r="C9" s="47"/>
      <c r="D9" s="48">
        <f>'Church Budget'!G9</f>
        <v>0</v>
      </c>
      <c r="E9" s="25" t="str">
        <f t="shared" si="0"/>
        <v>N/A</v>
      </c>
      <c r="F9" s="48">
        <f t="shared" si="1"/>
        <v>0</v>
      </c>
    </row>
    <row r="10" spans="2:6" ht="20" customHeight="1" x14ac:dyDescent="0.15">
      <c r="B10" s="92" t="s">
        <v>68</v>
      </c>
      <c r="C10" s="47"/>
      <c r="D10" s="48">
        <f>'Church Budget'!G10</f>
        <v>0</v>
      </c>
      <c r="E10" s="25" t="str">
        <f t="shared" si="0"/>
        <v>N/A</v>
      </c>
      <c r="F10" s="48">
        <f t="shared" si="1"/>
        <v>0</v>
      </c>
    </row>
    <row r="11" spans="2:6" ht="20" customHeight="1" x14ac:dyDescent="0.15">
      <c r="B11" s="92" t="s">
        <v>15</v>
      </c>
      <c r="C11" s="47"/>
      <c r="D11" s="48">
        <f>'Church Budget'!G11</f>
        <v>0</v>
      </c>
      <c r="E11" s="25" t="str">
        <f t="shared" si="0"/>
        <v>N/A</v>
      </c>
      <c r="F11" s="48">
        <f t="shared" si="1"/>
        <v>0</v>
      </c>
    </row>
    <row r="12" spans="2:6" ht="20" customHeight="1" x14ac:dyDescent="0.15">
      <c r="B12" s="92" t="s">
        <v>16</v>
      </c>
      <c r="C12" s="47"/>
      <c r="D12" s="48">
        <f>'Church Budget'!G12</f>
        <v>0</v>
      </c>
      <c r="E12" s="25" t="str">
        <f t="shared" si="0"/>
        <v>N/A</v>
      </c>
      <c r="F12" s="48">
        <f t="shared" si="1"/>
        <v>0</v>
      </c>
    </row>
    <row r="13" spans="2:6" ht="20" customHeight="1" x14ac:dyDescent="0.15">
      <c r="B13" s="92" t="s">
        <v>17</v>
      </c>
      <c r="C13" s="47"/>
      <c r="D13" s="48">
        <f>'Church Budget'!G13</f>
        <v>0</v>
      </c>
      <c r="E13" s="25" t="str">
        <f t="shared" si="0"/>
        <v>N/A</v>
      </c>
      <c r="F13" s="48">
        <f t="shared" si="1"/>
        <v>0</v>
      </c>
    </row>
    <row r="14" spans="2:6" ht="20" customHeight="1" x14ac:dyDescent="0.15">
      <c r="B14" s="92" t="s">
        <v>18</v>
      </c>
      <c r="C14" s="47"/>
      <c r="D14" s="48">
        <f>'Church Budget'!G14</f>
        <v>0</v>
      </c>
      <c r="E14" s="25" t="str">
        <f t="shared" si="0"/>
        <v>N/A</v>
      </c>
      <c r="F14" s="48">
        <f t="shared" si="1"/>
        <v>0</v>
      </c>
    </row>
    <row r="15" spans="2:6" ht="20" customHeight="1" x14ac:dyDescent="0.15">
      <c r="B15" s="92" t="s">
        <v>19</v>
      </c>
      <c r="C15" s="47"/>
      <c r="D15" s="48">
        <f>'Church Budget'!G15</f>
        <v>0</v>
      </c>
      <c r="E15" s="25" t="str">
        <f t="shared" si="0"/>
        <v>N/A</v>
      </c>
      <c r="F15" s="48">
        <f t="shared" si="1"/>
        <v>0</v>
      </c>
    </row>
    <row r="16" spans="2:6" ht="20" customHeight="1" x14ac:dyDescent="0.15">
      <c r="B16" s="92" t="s">
        <v>20</v>
      </c>
      <c r="C16" s="47"/>
      <c r="D16" s="48">
        <f>'Church Budget'!G16</f>
        <v>0</v>
      </c>
      <c r="E16" s="25" t="str">
        <f t="shared" si="0"/>
        <v>N/A</v>
      </c>
      <c r="F16" s="48">
        <f t="shared" si="1"/>
        <v>0</v>
      </c>
    </row>
    <row r="17" spans="2:6" ht="20" customHeight="1" thickBot="1" x14ac:dyDescent="0.2">
      <c r="B17" s="93" t="s">
        <v>21</v>
      </c>
      <c r="C17" s="49"/>
      <c r="D17" s="50">
        <f>'Church Budget'!G17</f>
        <v>0</v>
      </c>
      <c r="E17" s="26" t="str">
        <f t="shared" si="0"/>
        <v>N/A</v>
      </c>
      <c r="F17" s="50">
        <f t="shared" si="1"/>
        <v>0</v>
      </c>
    </row>
    <row r="18" spans="2:6" ht="20" customHeight="1" thickTop="1" x14ac:dyDescent="0.15">
      <c r="B18" s="28" t="s">
        <v>76</v>
      </c>
      <c r="C18" s="51">
        <f t="shared" ref="C18:D18" si="2">SUM(C6:C17)</f>
        <v>0</v>
      </c>
      <c r="D18" s="51">
        <f t="shared" si="2"/>
        <v>0</v>
      </c>
      <c r="E18" s="38" t="str">
        <f t="shared" si="0"/>
        <v>N/A</v>
      </c>
      <c r="F18" s="52">
        <f t="shared" si="1"/>
        <v>0</v>
      </c>
    </row>
    <row r="19" spans="2:6" ht="13" customHeight="1" x14ac:dyDescent="0.15">
      <c r="B19" s="4"/>
      <c r="C19" s="6"/>
      <c r="D19" s="6"/>
      <c r="E19" s="6"/>
      <c r="F19" s="6"/>
    </row>
    <row r="20" spans="2:6" ht="41" customHeight="1" x14ac:dyDescent="0.3">
      <c r="B20" s="20" t="s">
        <v>72</v>
      </c>
      <c r="C20" s="19"/>
      <c r="D20" s="19"/>
      <c r="E20" s="19"/>
      <c r="F20" s="19"/>
    </row>
    <row r="21" spans="2:6" ht="5" customHeight="1" x14ac:dyDescent="0.15">
      <c r="B21" s="4"/>
      <c r="C21" s="6"/>
      <c r="D21" s="6"/>
      <c r="E21" s="6"/>
      <c r="F21" s="6"/>
    </row>
    <row r="22" spans="2:6" ht="25" customHeight="1" x14ac:dyDescent="0.2">
      <c r="B22" s="23" t="s">
        <v>69</v>
      </c>
      <c r="C22" s="24"/>
      <c r="D22" s="24"/>
      <c r="E22" s="24"/>
      <c r="F22" s="24"/>
    </row>
    <row r="23" spans="2:6" ht="5" customHeight="1" x14ac:dyDescent="0.15">
      <c r="B23" s="17"/>
      <c r="C23" s="15"/>
      <c r="D23" s="15"/>
      <c r="E23" s="15"/>
      <c r="F23" s="15"/>
    </row>
    <row r="24" spans="2:6" ht="20" customHeight="1" x14ac:dyDescent="0.2">
      <c r="B24" s="21" t="s">
        <v>24</v>
      </c>
      <c r="C24" s="22"/>
      <c r="D24" s="22"/>
      <c r="E24" s="22"/>
      <c r="F24" s="22"/>
    </row>
    <row r="25" spans="2:6" ht="20" customHeight="1" x14ac:dyDescent="0.15">
      <c r="B25" s="94" t="s">
        <v>25</v>
      </c>
      <c r="C25" s="42"/>
      <c r="D25" s="65">
        <f>'Church Budget'!G26</f>
        <v>0</v>
      </c>
      <c r="E25" s="25" t="str">
        <f t="shared" ref="E25:E30" si="3">IFERROR(C25/D25, "N/A")</f>
        <v>N/A</v>
      </c>
      <c r="F25" s="48">
        <f t="shared" ref="F25:F30" si="4">IFERROR(D25-C25, "N/A")</f>
        <v>0</v>
      </c>
    </row>
    <row r="26" spans="2:6" ht="20" customHeight="1" x14ac:dyDescent="0.15">
      <c r="B26" s="95" t="s">
        <v>26</v>
      </c>
      <c r="C26" s="44"/>
      <c r="D26" s="65">
        <f>'Church Budget'!G27</f>
        <v>0</v>
      </c>
      <c r="E26" s="25" t="str">
        <f t="shared" si="3"/>
        <v>N/A</v>
      </c>
      <c r="F26" s="48">
        <f t="shared" si="4"/>
        <v>0</v>
      </c>
    </row>
    <row r="27" spans="2:6" ht="20" customHeight="1" x14ac:dyDescent="0.15">
      <c r="B27" s="95" t="s">
        <v>27</v>
      </c>
      <c r="C27" s="44"/>
      <c r="D27" s="65">
        <f>'Church Budget'!G28</f>
        <v>0</v>
      </c>
      <c r="E27" s="25" t="str">
        <f t="shared" si="3"/>
        <v>N/A</v>
      </c>
      <c r="F27" s="48">
        <f t="shared" si="4"/>
        <v>0</v>
      </c>
    </row>
    <row r="28" spans="2:6" ht="20" customHeight="1" x14ac:dyDescent="0.15">
      <c r="B28" s="95" t="s">
        <v>28</v>
      </c>
      <c r="C28" s="44"/>
      <c r="D28" s="65">
        <f>'Church Budget'!G29</f>
        <v>0</v>
      </c>
      <c r="E28" s="25" t="str">
        <f t="shared" si="3"/>
        <v>N/A</v>
      </c>
      <c r="F28" s="48">
        <f t="shared" si="4"/>
        <v>0</v>
      </c>
    </row>
    <row r="29" spans="2:6" ht="20" customHeight="1" thickBot="1" x14ac:dyDescent="0.2">
      <c r="B29" s="96" t="s">
        <v>29</v>
      </c>
      <c r="C29" s="45"/>
      <c r="D29" s="70">
        <f>'Church Budget'!G30</f>
        <v>0</v>
      </c>
      <c r="E29" s="33" t="str">
        <f t="shared" si="3"/>
        <v>N/A</v>
      </c>
      <c r="F29" s="53">
        <f t="shared" si="4"/>
        <v>0</v>
      </c>
    </row>
    <row r="30" spans="2:6" ht="20" customHeight="1" x14ac:dyDescent="0.15">
      <c r="B30" s="29" t="s">
        <v>30</v>
      </c>
      <c r="C30" s="51">
        <f t="shared" ref="C30:D30" si="5">SUM(C25:C29)</f>
        <v>0</v>
      </c>
      <c r="D30" s="51">
        <f t="shared" si="5"/>
        <v>0</v>
      </c>
      <c r="E30" s="38" t="str">
        <f t="shared" si="3"/>
        <v>N/A</v>
      </c>
      <c r="F30" s="52">
        <f t="shared" si="4"/>
        <v>0</v>
      </c>
    </row>
    <row r="31" spans="2:6" ht="5.25" customHeight="1" x14ac:dyDescent="0.15">
      <c r="B31" s="4"/>
      <c r="C31" s="6"/>
      <c r="D31" s="6"/>
      <c r="E31" s="6"/>
      <c r="F31" s="6"/>
    </row>
    <row r="32" spans="2:6" ht="20" customHeight="1" x14ac:dyDescent="0.2">
      <c r="B32" s="21" t="s">
        <v>31</v>
      </c>
      <c r="C32" s="22"/>
      <c r="D32" s="22"/>
      <c r="E32" s="22"/>
      <c r="F32" s="22"/>
    </row>
    <row r="33" spans="2:6" ht="18" customHeight="1" x14ac:dyDescent="0.15">
      <c r="B33" s="95" t="s">
        <v>32</v>
      </c>
      <c r="C33" s="44"/>
      <c r="D33" s="65">
        <f>'Church Budget'!G34</f>
        <v>0</v>
      </c>
      <c r="E33" s="25" t="str">
        <f t="shared" ref="E33:E42" si="6">IFERROR(C33/D33, "N/A")</f>
        <v>N/A</v>
      </c>
      <c r="F33" s="48">
        <f t="shared" ref="F33:F42" si="7">IFERROR(D33-C33, "N/A")</f>
        <v>0</v>
      </c>
    </row>
    <row r="34" spans="2:6" ht="18" customHeight="1" x14ac:dyDescent="0.15">
      <c r="B34" s="95" t="s">
        <v>33</v>
      </c>
      <c r="C34" s="44"/>
      <c r="D34" s="65">
        <f>'Church Budget'!G35</f>
        <v>0</v>
      </c>
      <c r="E34" s="25" t="str">
        <f t="shared" si="6"/>
        <v>N/A</v>
      </c>
      <c r="F34" s="48">
        <f t="shared" si="7"/>
        <v>0</v>
      </c>
    </row>
    <row r="35" spans="2:6" ht="18" customHeight="1" x14ac:dyDescent="0.15">
      <c r="B35" s="95" t="s">
        <v>34</v>
      </c>
      <c r="C35" s="44"/>
      <c r="D35" s="65">
        <f>'Church Budget'!G36</f>
        <v>0</v>
      </c>
      <c r="E35" s="25" t="str">
        <f t="shared" si="6"/>
        <v>N/A</v>
      </c>
      <c r="F35" s="48">
        <f t="shared" si="7"/>
        <v>0</v>
      </c>
    </row>
    <row r="36" spans="2:6" ht="18" customHeight="1" x14ac:dyDescent="0.15">
      <c r="B36" s="95" t="s">
        <v>35</v>
      </c>
      <c r="C36" s="44"/>
      <c r="D36" s="65">
        <f>'Church Budget'!G37</f>
        <v>0</v>
      </c>
      <c r="E36" s="25" t="str">
        <f t="shared" si="6"/>
        <v>N/A</v>
      </c>
      <c r="F36" s="48">
        <f t="shared" si="7"/>
        <v>0</v>
      </c>
    </row>
    <row r="37" spans="2:6" ht="18" customHeight="1" x14ac:dyDescent="0.15">
      <c r="B37" s="95" t="s">
        <v>36</v>
      </c>
      <c r="C37" s="44"/>
      <c r="D37" s="65">
        <f>'Church Budget'!G38</f>
        <v>0</v>
      </c>
      <c r="E37" s="25" t="str">
        <f t="shared" si="6"/>
        <v>N/A</v>
      </c>
      <c r="F37" s="48">
        <f t="shared" si="7"/>
        <v>0</v>
      </c>
    </row>
    <row r="38" spans="2:6" ht="18" customHeight="1" x14ac:dyDescent="0.15">
      <c r="B38" s="95" t="s">
        <v>37</v>
      </c>
      <c r="C38" s="44"/>
      <c r="D38" s="65">
        <f>'Church Budget'!G39</f>
        <v>0</v>
      </c>
      <c r="E38" s="25" t="str">
        <f t="shared" si="6"/>
        <v>N/A</v>
      </c>
      <c r="F38" s="48">
        <f t="shared" si="7"/>
        <v>0</v>
      </c>
    </row>
    <row r="39" spans="2:6" ht="18" customHeight="1" x14ac:dyDescent="0.15">
      <c r="B39" s="95" t="s">
        <v>38</v>
      </c>
      <c r="C39" s="44"/>
      <c r="D39" s="65">
        <f>'Church Budget'!G40</f>
        <v>0</v>
      </c>
      <c r="E39" s="25" t="str">
        <f t="shared" si="6"/>
        <v>N/A</v>
      </c>
      <c r="F39" s="48">
        <f t="shared" si="7"/>
        <v>0</v>
      </c>
    </row>
    <row r="40" spans="2:6" ht="18" customHeight="1" x14ac:dyDescent="0.15">
      <c r="B40" s="95" t="s">
        <v>39</v>
      </c>
      <c r="C40" s="44"/>
      <c r="D40" s="65">
        <f>'Church Budget'!G41</f>
        <v>0</v>
      </c>
      <c r="E40" s="25" t="str">
        <f t="shared" si="6"/>
        <v>N/A</v>
      </c>
      <c r="F40" s="48">
        <f t="shared" si="7"/>
        <v>0</v>
      </c>
    </row>
    <row r="41" spans="2:6" ht="18" customHeight="1" thickBot="1" x14ac:dyDescent="0.2">
      <c r="B41" s="96" t="s">
        <v>40</v>
      </c>
      <c r="C41" s="45"/>
      <c r="D41" s="70">
        <f>'Church Budget'!G42</f>
        <v>0</v>
      </c>
      <c r="E41" s="33" t="str">
        <f t="shared" si="6"/>
        <v>N/A</v>
      </c>
      <c r="F41" s="53">
        <f t="shared" si="7"/>
        <v>0</v>
      </c>
    </row>
    <row r="42" spans="2:6" ht="22.5" customHeight="1" x14ac:dyDescent="0.15">
      <c r="B42" s="28" t="s">
        <v>30</v>
      </c>
      <c r="C42" s="51">
        <f t="shared" ref="C42:D42" si="8">SUM(C33:C41)</f>
        <v>0</v>
      </c>
      <c r="D42" s="51">
        <f t="shared" si="8"/>
        <v>0</v>
      </c>
      <c r="E42" s="38" t="str">
        <f t="shared" si="6"/>
        <v>N/A</v>
      </c>
      <c r="F42" s="52">
        <f t="shared" si="7"/>
        <v>0</v>
      </c>
    </row>
    <row r="43" spans="2:6" ht="6.75" customHeight="1" x14ac:dyDescent="0.15">
      <c r="B43" s="4"/>
      <c r="C43" s="6"/>
      <c r="D43" s="6"/>
      <c r="E43" s="6"/>
      <c r="F43" s="6"/>
    </row>
    <row r="44" spans="2:6" ht="20" customHeight="1" x14ac:dyDescent="0.2">
      <c r="B44" s="21" t="s">
        <v>41</v>
      </c>
      <c r="C44" s="22"/>
      <c r="D44" s="22"/>
      <c r="E44" s="22"/>
      <c r="F44" s="22"/>
    </row>
    <row r="45" spans="2:6" ht="20" customHeight="1" x14ac:dyDescent="0.15">
      <c r="B45" s="95" t="s">
        <v>42</v>
      </c>
      <c r="C45" s="44"/>
      <c r="D45" s="65">
        <f>'Church Budget'!G46</f>
        <v>0</v>
      </c>
      <c r="E45" s="25" t="str">
        <f t="shared" ref="E45:E56" si="9">IFERROR(C45/D45, "N/A")</f>
        <v>N/A</v>
      </c>
      <c r="F45" s="48">
        <f t="shared" ref="F45:F56" si="10">IFERROR(D45-C45, "N/A")</f>
        <v>0</v>
      </c>
    </row>
    <row r="46" spans="2:6" ht="20" customHeight="1" x14ac:dyDescent="0.15">
      <c r="B46" s="95" t="s">
        <v>43</v>
      </c>
      <c r="C46" s="44"/>
      <c r="D46" s="65">
        <f>'Church Budget'!G47</f>
        <v>0</v>
      </c>
      <c r="E46" s="25" t="str">
        <f t="shared" si="9"/>
        <v>N/A</v>
      </c>
      <c r="F46" s="48">
        <f t="shared" si="10"/>
        <v>0</v>
      </c>
    </row>
    <row r="47" spans="2:6" ht="20" customHeight="1" x14ac:dyDescent="0.15">
      <c r="B47" s="95" t="s">
        <v>44</v>
      </c>
      <c r="C47" s="44"/>
      <c r="D47" s="65">
        <f>'Church Budget'!G48</f>
        <v>0</v>
      </c>
      <c r="E47" s="25" t="str">
        <f t="shared" si="9"/>
        <v>N/A</v>
      </c>
      <c r="F47" s="48">
        <f t="shared" si="10"/>
        <v>0</v>
      </c>
    </row>
    <row r="48" spans="2:6" ht="20" customHeight="1" x14ac:dyDescent="0.15">
      <c r="B48" s="95" t="s">
        <v>45</v>
      </c>
      <c r="C48" s="44"/>
      <c r="D48" s="65">
        <f>'Church Budget'!G49</f>
        <v>0</v>
      </c>
      <c r="E48" s="25" t="str">
        <f t="shared" si="9"/>
        <v>N/A</v>
      </c>
      <c r="F48" s="48">
        <f t="shared" si="10"/>
        <v>0</v>
      </c>
    </row>
    <row r="49" spans="2:6" ht="20" customHeight="1" x14ac:dyDescent="0.15">
      <c r="B49" s="95" t="s">
        <v>46</v>
      </c>
      <c r="C49" s="44"/>
      <c r="D49" s="65">
        <f>'Church Budget'!G50</f>
        <v>0</v>
      </c>
      <c r="E49" s="25" t="str">
        <f t="shared" si="9"/>
        <v>N/A</v>
      </c>
      <c r="F49" s="48">
        <f t="shared" si="10"/>
        <v>0</v>
      </c>
    </row>
    <row r="50" spans="2:6" ht="20" customHeight="1" x14ac:dyDescent="0.15">
      <c r="B50" s="95" t="s">
        <v>47</v>
      </c>
      <c r="C50" s="44"/>
      <c r="D50" s="65">
        <f>'Church Budget'!G51</f>
        <v>0</v>
      </c>
      <c r="E50" s="25" t="str">
        <f t="shared" si="9"/>
        <v>N/A</v>
      </c>
      <c r="F50" s="48">
        <f t="shared" si="10"/>
        <v>0</v>
      </c>
    </row>
    <row r="51" spans="2:6" ht="20" customHeight="1" x14ac:dyDescent="0.15">
      <c r="B51" s="95" t="s">
        <v>48</v>
      </c>
      <c r="C51" s="44"/>
      <c r="D51" s="65">
        <f>'Church Budget'!G52</f>
        <v>0</v>
      </c>
      <c r="E51" s="25" t="str">
        <f t="shared" si="9"/>
        <v>N/A</v>
      </c>
      <c r="F51" s="48">
        <f t="shared" si="10"/>
        <v>0</v>
      </c>
    </row>
    <row r="52" spans="2:6" ht="20" customHeight="1" x14ac:dyDescent="0.15">
      <c r="B52" s="95" t="s">
        <v>36</v>
      </c>
      <c r="C52" s="44"/>
      <c r="D52" s="65">
        <f>'Church Budget'!G53</f>
        <v>0</v>
      </c>
      <c r="E52" s="25" t="str">
        <f t="shared" si="9"/>
        <v>N/A</v>
      </c>
      <c r="F52" s="48">
        <f t="shared" si="10"/>
        <v>0</v>
      </c>
    </row>
    <row r="53" spans="2:6" ht="20" customHeight="1" x14ac:dyDescent="0.15">
      <c r="B53" s="95" t="s">
        <v>49</v>
      </c>
      <c r="C53" s="44"/>
      <c r="D53" s="65">
        <f>'Church Budget'!G54</f>
        <v>0</v>
      </c>
      <c r="E53" s="25" t="str">
        <f t="shared" si="9"/>
        <v>N/A</v>
      </c>
      <c r="F53" s="48">
        <f t="shared" si="10"/>
        <v>0</v>
      </c>
    </row>
    <row r="54" spans="2:6" ht="20" customHeight="1" x14ac:dyDescent="0.15">
      <c r="B54" s="95" t="s">
        <v>50</v>
      </c>
      <c r="C54" s="44"/>
      <c r="D54" s="65">
        <f>'Church Budget'!G55</f>
        <v>0</v>
      </c>
      <c r="E54" s="25" t="str">
        <f t="shared" si="9"/>
        <v>N/A</v>
      </c>
      <c r="F54" s="48">
        <f t="shared" si="10"/>
        <v>0</v>
      </c>
    </row>
    <row r="55" spans="2:6" ht="20" customHeight="1" thickBot="1" x14ac:dyDescent="0.2">
      <c r="B55" s="96" t="s">
        <v>51</v>
      </c>
      <c r="C55" s="45"/>
      <c r="D55" s="70">
        <f>'Church Budget'!G56</f>
        <v>0</v>
      </c>
      <c r="E55" s="33" t="str">
        <f t="shared" si="9"/>
        <v>N/A</v>
      </c>
      <c r="F55" s="53">
        <f t="shared" si="10"/>
        <v>0</v>
      </c>
    </row>
    <row r="56" spans="2:6" ht="22.5" customHeight="1" x14ac:dyDescent="0.15">
      <c r="B56" s="39" t="s">
        <v>30</v>
      </c>
      <c r="C56" s="55">
        <f t="shared" ref="C56:D56" si="11">SUM(C45:C55)</f>
        <v>0</v>
      </c>
      <c r="D56" s="55">
        <f t="shared" si="11"/>
        <v>0</v>
      </c>
      <c r="E56" s="27" t="str">
        <f t="shared" si="9"/>
        <v>N/A</v>
      </c>
      <c r="F56" s="52">
        <f t="shared" si="10"/>
        <v>0</v>
      </c>
    </row>
    <row r="57" spans="2:6" ht="5" customHeight="1" x14ac:dyDescent="0.15">
      <c r="B57" s="4"/>
      <c r="C57" s="6"/>
      <c r="D57" s="6"/>
      <c r="E57" s="6"/>
      <c r="F57" s="6"/>
    </row>
    <row r="58" spans="2:6" ht="25" customHeight="1" x14ac:dyDescent="0.2">
      <c r="B58" s="23" t="s">
        <v>70</v>
      </c>
      <c r="C58" s="24"/>
      <c r="D58" s="24"/>
      <c r="E58" s="24"/>
      <c r="F58" s="24"/>
    </row>
    <row r="59" spans="2:6" ht="5" customHeight="1" x14ac:dyDescent="0.15">
      <c r="B59" s="4"/>
      <c r="C59" s="6"/>
      <c r="D59" s="6"/>
      <c r="E59" s="6"/>
      <c r="F59" s="6"/>
    </row>
    <row r="60" spans="2:6" ht="20" customHeight="1" x14ac:dyDescent="0.2">
      <c r="B60" s="21" t="s">
        <v>73</v>
      </c>
      <c r="C60" s="22"/>
      <c r="D60" s="22"/>
      <c r="E60" s="22"/>
      <c r="F60" s="22"/>
    </row>
    <row r="61" spans="2:6" ht="18" customHeight="1" x14ac:dyDescent="0.15">
      <c r="B61" s="95" t="s">
        <v>53</v>
      </c>
      <c r="C61" s="44"/>
      <c r="D61" s="65">
        <f>'Church Budget'!G62</f>
        <v>0</v>
      </c>
      <c r="E61" s="25" t="str">
        <f t="shared" ref="E61:E73" si="12">IFERROR(C61/D61, "N/A")</f>
        <v>N/A</v>
      </c>
      <c r="F61" s="48">
        <f t="shared" ref="F61:F73" si="13">IFERROR(D61-C61, "N/A")</f>
        <v>0</v>
      </c>
    </row>
    <row r="62" spans="2:6" ht="18" customHeight="1" x14ac:dyDescent="0.15">
      <c r="B62" s="95" t="s">
        <v>54</v>
      </c>
      <c r="C62" s="44"/>
      <c r="D62" s="65">
        <f>'Church Budget'!G63</f>
        <v>0</v>
      </c>
      <c r="E62" s="25" t="str">
        <f t="shared" si="12"/>
        <v>N/A</v>
      </c>
      <c r="F62" s="48">
        <f t="shared" si="13"/>
        <v>0</v>
      </c>
    </row>
    <row r="63" spans="2:6" ht="18" customHeight="1" x14ac:dyDescent="0.15">
      <c r="B63" s="95" t="s">
        <v>55</v>
      </c>
      <c r="C63" s="44"/>
      <c r="D63" s="65">
        <f>'Church Budget'!G64</f>
        <v>0</v>
      </c>
      <c r="E63" s="25" t="str">
        <f t="shared" si="12"/>
        <v>N/A</v>
      </c>
      <c r="F63" s="48">
        <f t="shared" si="13"/>
        <v>0</v>
      </c>
    </row>
    <row r="64" spans="2:6" ht="18" customHeight="1" x14ac:dyDescent="0.15">
      <c r="B64" s="95" t="s">
        <v>56</v>
      </c>
      <c r="C64" s="44"/>
      <c r="D64" s="65">
        <f>'Church Budget'!G65</f>
        <v>0</v>
      </c>
      <c r="E64" s="25" t="str">
        <f t="shared" si="12"/>
        <v>N/A</v>
      </c>
      <c r="F64" s="48">
        <f t="shared" si="13"/>
        <v>0</v>
      </c>
    </row>
    <row r="65" spans="2:6" ht="18" customHeight="1" x14ac:dyDescent="0.15">
      <c r="B65" s="95" t="s">
        <v>57</v>
      </c>
      <c r="C65" s="44"/>
      <c r="D65" s="65">
        <f>'Church Budget'!G66</f>
        <v>0</v>
      </c>
      <c r="E65" s="25" t="str">
        <f t="shared" si="12"/>
        <v>N/A</v>
      </c>
      <c r="F65" s="48">
        <f t="shared" si="13"/>
        <v>0</v>
      </c>
    </row>
    <row r="66" spans="2:6" ht="18" customHeight="1" x14ac:dyDescent="0.15">
      <c r="B66" s="95" t="s">
        <v>58</v>
      </c>
      <c r="C66" s="44"/>
      <c r="D66" s="65">
        <f>'Church Budget'!G67</f>
        <v>0</v>
      </c>
      <c r="E66" s="25" t="str">
        <f t="shared" si="12"/>
        <v>N/A</v>
      </c>
      <c r="F66" s="48">
        <f t="shared" si="13"/>
        <v>0</v>
      </c>
    </row>
    <row r="67" spans="2:6" ht="18" customHeight="1" x14ac:dyDescent="0.15">
      <c r="B67" s="95" t="s">
        <v>59</v>
      </c>
      <c r="C67" s="44"/>
      <c r="D67" s="65">
        <f>'Church Budget'!G68</f>
        <v>0</v>
      </c>
      <c r="E67" s="25" t="str">
        <f t="shared" si="12"/>
        <v>N/A</v>
      </c>
      <c r="F67" s="48">
        <f t="shared" si="13"/>
        <v>0</v>
      </c>
    </row>
    <row r="68" spans="2:6" ht="18" customHeight="1" x14ac:dyDescent="0.15">
      <c r="B68" s="95" t="s">
        <v>60</v>
      </c>
      <c r="C68" s="44"/>
      <c r="D68" s="65">
        <f>'Church Budget'!G69</f>
        <v>0</v>
      </c>
      <c r="E68" s="25" t="str">
        <f t="shared" si="12"/>
        <v>N/A</v>
      </c>
      <c r="F68" s="48">
        <f t="shared" si="13"/>
        <v>0</v>
      </c>
    </row>
    <row r="69" spans="2:6" ht="18" customHeight="1" x14ac:dyDescent="0.15">
      <c r="B69" s="95" t="s">
        <v>61</v>
      </c>
      <c r="C69" s="44"/>
      <c r="D69" s="65">
        <f>'Church Budget'!G70</f>
        <v>0</v>
      </c>
      <c r="E69" s="25" t="str">
        <f t="shared" si="12"/>
        <v>N/A</v>
      </c>
      <c r="F69" s="48">
        <f t="shared" si="13"/>
        <v>0</v>
      </c>
    </row>
    <row r="70" spans="2:6" ht="18" customHeight="1" x14ac:dyDescent="0.15">
      <c r="B70" s="95" t="s">
        <v>62</v>
      </c>
      <c r="C70" s="44"/>
      <c r="D70" s="65">
        <f>'Church Budget'!G71</f>
        <v>0</v>
      </c>
      <c r="E70" s="25" t="str">
        <f t="shared" si="12"/>
        <v>N/A</v>
      </c>
      <c r="F70" s="48">
        <f t="shared" si="13"/>
        <v>0</v>
      </c>
    </row>
    <row r="71" spans="2:6" ht="18" customHeight="1" x14ac:dyDescent="0.15">
      <c r="B71" s="95" t="s">
        <v>71</v>
      </c>
      <c r="C71" s="44"/>
      <c r="D71" s="65">
        <f>'Church Budget'!G72</f>
        <v>0</v>
      </c>
      <c r="E71" s="25" t="str">
        <f t="shared" si="12"/>
        <v>N/A</v>
      </c>
      <c r="F71" s="48">
        <f t="shared" si="13"/>
        <v>0</v>
      </c>
    </row>
    <row r="72" spans="2:6" ht="18" customHeight="1" thickBot="1" x14ac:dyDescent="0.2">
      <c r="B72" s="96" t="s">
        <v>21</v>
      </c>
      <c r="C72" s="45"/>
      <c r="D72" s="70">
        <f>'Church Budget'!G73</f>
        <v>0</v>
      </c>
      <c r="E72" s="33" t="str">
        <f t="shared" si="12"/>
        <v>N/A</v>
      </c>
      <c r="F72" s="53">
        <f t="shared" si="13"/>
        <v>0</v>
      </c>
    </row>
    <row r="73" spans="2:6" ht="22.5" customHeight="1" x14ac:dyDescent="0.15">
      <c r="B73" s="28" t="s">
        <v>30</v>
      </c>
      <c r="C73" s="51">
        <f t="shared" ref="C73:D73" si="14">SUM(C61:C72)</f>
        <v>0</v>
      </c>
      <c r="D73" s="56">
        <f t="shared" si="14"/>
        <v>0</v>
      </c>
      <c r="E73" s="36" t="str">
        <f t="shared" si="12"/>
        <v>N/A</v>
      </c>
      <c r="F73" s="57">
        <f t="shared" si="13"/>
        <v>0</v>
      </c>
    </row>
    <row r="74" spans="2:6" ht="16" customHeight="1" thickBot="1" x14ac:dyDescent="0.2">
      <c r="B74" s="13"/>
      <c r="C74" s="12"/>
      <c r="D74" s="31"/>
      <c r="E74" s="31"/>
      <c r="F74" s="31"/>
    </row>
    <row r="75" spans="2:6" ht="22.5" customHeight="1" thickTop="1" x14ac:dyDescent="0.15">
      <c r="B75" s="28" t="s">
        <v>77</v>
      </c>
      <c r="C75" s="51">
        <f>SUM(C30,C42,C56,C73)</f>
        <v>0</v>
      </c>
      <c r="D75" s="51">
        <f>SUM(D30,D42,D56,D73)</f>
        <v>0</v>
      </c>
      <c r="E75" s="37" t="str">
        <f>IFERROR(C75/D75, "N/A")</f>
        <v>N/A</v>
      </c>
      <c r="F75" s="58">
        <f>IFERROR(D75-C75, "N/A")</f>
        <v>0</v>
      </c>
    </row>
    <row r="76" spans="2:6" ht="22.5" customHeight="1" x14ac:dyDescent="0.15">
      <c r="B76" s="40"/>
      <c r="C76" s="16"/>
      <c r="D76" s="16"/>
      <c r="E76" s="41"/>
      <c r="F76" s="16"/>
    </row>
    <row r="77" spans="2:6" ht="21" customHeight="1" x14ac:dyDescent="0.15">
      <c r="B77" s="4"/>
      <c r="C77" s="16" t="s">
        <v>78</v>
      </c>
      <c r="D77" s="16" t="s">
        <v>79</v>
      </c>
      <c r="E77" s="16" t="s">
        <v>80</v>
      </c>
      <c r="F77" s="16" t="s">
        <v>81</v>
      </c>
    </row>
    <row r="78" spans="2:6" ht="22" customHeight="1" x14ac:dyDescent="0.15">
      <c r="B78" s="9" t="s">
        <v>22</v>
      </c>
      <c r="C78" s="48">
        <f>C18</f>
        <v>0</v>
      </c>
      <c r="D78" s="48">
        <f>D18</f>
        <v>0</v>
      </c>
      <c r="E78" s="97" t="str">
        <f>IFERROR(C78/D78, "N/A")</f>
        <v>N/A</v>
      </c>
      <c r="F78" s="98">
        <f>IFERROR(C78-D78, "N/A")</f>
        <v>0</v>
      </c>
    </row>
    <row r="79" spans="2:6" ht="5" customHeight="1" x14ac:dyDescent="0.15">
      <c r="B79" s="14"/>
      <c r="C79" s="16"/>
      <c r="D79" s="16"/>
      <c r="E79" s="34"/>
      <c r="F79" s="16"/>
    </row>
    <row r="80" spans="2:6" ht="22" customHeight="1" x14ac:dyDescent="0.15">
      <c r="B80" s="8" t="s">
        <v>63</v>
      </c>
      <c r="C80" s="48">
        <f>C75</f>
        <v>0</v>
      </c>
      <c r="D80" s="48">
        <f>D75</f>
        <v>0</v>
      </c>
      <c r="E80" s="97" t="str">
        <f>IFERROR(C80/D80, "N/A")</f>
        <v>N/A</v>
      </c>
      <c r="F80" s="98">
        <f>F75</f>
        <v>0</v>
      </c>
    </row>
    <row r="81" spans="2:6" ht="5" customHeight="1" thickBot="1" x14ac:dyDescent="0.2">
      <c r="B81" s="30"/>
      <c r="C81" s="31"/>
      <c r="D81" s="31"/>
      <c r="E81" s="35"/>
      <c r="F81" s="31"/>
    </row>
    <row r="82" spans="2:6" ht="22" customHeight="1" thickTop="1" thickBot="1" x14ac:dyDescent="0.2">
      <c r="B82" s="32" t="s">
        <v>64</v>
      </c>
      <c r="C82" s="61">
        <f>C18-C75</f>
        <v>0</v>
      </c>
      <c r="D82" s="99">
        <f>D18-D75</f>
        <v>0</v>
      </c>
      <c r="E82" s="100" t="str">
        <f>IFERROR(C82/D82, "N/A")</f>
        <v>N/A</v>
      </c>
      <c r="F82" s="60">
        <f>IFERROR(C82-D82, "N/A")</f>
        <v>0</v>
      </c>
    </row>
  </sheetData>
  <conditionalFormatting sqref="C3:F4 B6:F19 B21:F21 B23:F23 B25:F31 B33:F43 B45:F57 B59:F59 B61:F82">
    <cfRule type="cellIs" dxfId="9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5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A62C1-87C1-174A-9059-6BF93337ABEF}">
  <sheetPr>
    <outlinePr summaryBelow="0" summaryRight="0"/>
    <pageSetUpPr fitToPage="1"/>
  </sheetPr>
  <dimension ref="B1:F82"/>
  <sheetViews>
    <sheetView showGridLines="0" topLeftCell="A65" zoomScale="125" zoomScaleNormal="125" workbookViewId="0">
      <selection activeCell="J76" sqref="J76"/>
    </sheetView>
  </sheetViews>
  <sheetFormatPr baseColWidth="10" defaultColWidth="12.6640625" defaultRowHeight="15.75" customHeight="1" x14ac:dyDescent="0.15"/>
  <cols>
    <col min="2" max="2" width="48.83203125" customWidth="1"/>
    <col min="3" max="6" width="24.83203125" customWidth="1"/>
    <col min="7" max="7" width="1.5" customWidth="1"/>
    <col min="8" max="13" width="13.83203125" customWidth="1"/>
  </cols>
  <sheetData>
    <row r="1" spans="2:6" ht="15" customHeight="1" x14ac:dyDescent="0.15"/>
    <row r="2" spans="2:6" ht="53" customHeight="1" x14ac:dyDescent="0.2">
      <c r="B2" s="90" t="s">
        <v>101</v>
      </c>
    </row>
    <row r="3" spans="2:6" ht="74" customHeight="1" x14ac:dyDescent="0.15">
      <c r="C3" s="18" t="s">
        <v>102</v>
      </c>
      <c r="D3" s="18" t="s">
        <v>103</v>
      </c>
      <c r="E3" s="18" t="s">
        <v>104</v>
      </c>
      <c r="F3" s="18" t="s">
        <v>105</v>
      </c>
    </row>
    <row r="4" spans="2:6" ht="17" customHeight="1" x14ac:dyDescent="0.15">
      <c r="B4" s="64" t="s">
        <v>85</v>
      </c>
      <c r="C4" s="62"/>
      <c r="D4" s="62"/>
      <c r="E4" s="62"/>
      <c r="F4" s="63"/>
    </row>
    <row r="5" spans="2:6" ht="41" customHeight="1" x14ac:dyDescent="0.3">
      <c r="B5" s="20" t="s">
        <v>13</v>
      </c>
      <c r="C5" s="19"/>
      <c r="D5" s="19"/>
      <c r="E5" s="19"/>
      <c r="F5" s="19"/>
    </row>
    <row r="6" spans="2:6" ht="20" customHeight="1" x14ac:dyDescent="0.15">
      <c r="B6" s="92" t="s">
        <v>65</v>
      </c>
      <c r="C6" s="47"/>
      <c r="D6" s="48">
        <f>'Church Budget'!H6</f>
        <v>0</v>
      </c>
      <c r="E6" s="25" t="str">
        <f t="shared" ref="E6:E17" si="0">IFERROR(C6/D6, "N/A")</f>
        <v>N/A</v>
      </c>
      <c r="F6" s="48">
        <f t="shared" ref="F6:F18" si="1">IFERROR(C6-D6, "N/A")</f>
        <v>0</v>
      </c>
    </row>
    <row r="7" spans="2:6" ht="20" customHeight="1" x14ac:dyDescent="0.15">
      <c r="B7" s="92" t="s">
        <v>66</v>
      </c>
      <c r="C7" s="47"/>
      <c r="D7" s="48">
        <f>'Church Budget'!H7</f>
        <v>0</v>
      </c>
      <c r="E7" s="25" t="str">
        <f t="shared" si="0"/>
        <v>N/A</v>
      </c>
      <c r="F7" s="48">
        <f t="shared" si="1"/>
        <v>0</v>
      </c>
    </row>
    <row r="8" spans="2:6" ht="20" customHeight="1" x14ac:dyDescent="0.15">
      <c r="B8" s="92" t="s">
        <v>67</v>
      </c>
      <c r="C8" s="47"/>
      <c r="D8" s="48">
        <f>'Church Budget'!H8</f>
        <v>0</v>
      </c>
      <c r="E8" s="25" t="str">
        <f t="shared" si="0"/>
        <v>N/A</v>
      </c>
      <c r="F8" s="48">
        <f t="shared" si="1"/>
        <v>0</v>
      </c>
    </row>
    <row r="9" spans="2:6" ht="20" customHeight="1" x14ac:dyDescent="0.15">
      <c r="B9" s="92" t="s">
        <v>14</v>
      </c>
      <c r="C9" s="47"/>
      <c r="D9" s="48">
        <f>'Church Budget'!H9</f>
        <v>0</v>
      </c>
      <c r="E9" s="25" t="str">
        <f t="shared" si="0"/>
        <v>N/A</v>
      </c>
      <c r="F9" s="48">
        <f t="shared" si="1"/>
        <v>0</v>
      </c>
    </row>
    <row r="10" spans="2:6" ht="20" customHeight="1" x14ac:dyDescent="0.15">
      <c r="B10" s="92" t="s">
        <v>68</v>
      </c>
      <c r="C10" s="47"/>
      <c r="D10" s="48">
        <f>'Church Budget'!H10</f>
        <v>0</v>
      </c>
      <c r="E10" s="25" t="str">
        <f t="shared" si="0"/>
        <v>N/A</v>
      </c>
      <c r="F10" s="48">
        <f t="shared" si="1"/>
        <v>0</v>
      </c>
    </row>
    <row r="11" spans="2:6" ht="20" customHeight="1" x14ac:dyDescent="0.15">
      <c r="B11" s="92" t="s">
        <v>15</v>
      </c>
      <c r="C11" s="47"/>
      <c r="D11" s="48">
        <f>'Church Budget'!H11</f>
        <v>0</v>
      </c>
      <c r="E11" s="25" t="str">
        <f t="shared" si="0"/>
        <v>N/A</v>
      </c>
      <c r="F11" s="48">
        <f t="shared" si="1"/>
        <v>0</v>
      </c>
    </row>
    <row r="12" spans="2:6" ht="20" customHeight="1" x14ac:dyDescent="0.15">
      <c r="B12" s="92" t="s">
        <v>16</v>
      </c>
      <c r="C12" s="47"/>
      <c r="D12" s="48">
        <f>'Church Budget'!H12</f>
        <v>0</v>
      </c>
      <c r="E12" s="25" t="str">
        <f t="shared" si="0"/>
        <v>N/A</v>
      </c>
      <c r="F12" s="48">
        <f t="shared" si="1"/>
        <v>0</v>
      </c>
    </row>
    <row r="13" spans="2:6" ht="20" customHeight="1" x14ac:dyDescent="0.15">
      <c r="B13" s="92" t="s">
        <v>17</v>
      </c>
      <c r="C13" s="47"/>
      <c r="D13" s="48">
        <f>'Church Budget'!H13</f>
        <v>0</v>
      </c>
      <c r="E13" s="25" t="str">
        <f t="shared" si="0"/>
        <v>N/A</v>
      </c>
      <c r="F13" s="48">
        <f t="shared" si="1"/>
        <v>0</v>
      </c>
    </row>
    <row r="14" spans="2:6" ht="20" customHeight="1" x14ac:dyDescent="0.15">
      <c r="B14" s="92" t="s">
        <v>18</v>
      </c>
      <c r="C14" s="47"/>
      <c r="D14" s="48">
        <f>'Church Budget'!H14</f>
        <v>0</v>
      </c>
      <c r="E14" s="25" t="str">
        <f t="shared" si="0"/>
        <v>N/A</v>
      </c>
      <c r="F14" s="48">
        <f t="shared" si="1"/>
        <v>0</v>
      </c>
    </row>
    <row r="15" spans="2:6" ht="20" customHeight="1" x14ac:dyDescent="0.15">
      <c r="B15" s="92" t="s">
        <v>19</v>
      </c>
      <c r="C15" s="47"/>
      <c r="D15" s="48">
        <f>'Church Budget'!H15</f>
        <v>0</v>
      </c>
      <c r="E15" s="25" t="str">
        <f t="shared" si="0"/>
        <v>N/A</v>
      </c>
      <c r="F15" s="48">
        <f t="shared" si="1"/>
        <v>0</v>
      </c>
    </row>
    <row r="16" spans="2:6" ht="20" customHeight="1" x14ac:dyDescent="0.15">
      <c r="B16" s="92" t="s">
        <v>20</v>
      </c>
      <c r="C16" s="47"/>
      <c r="D16" s="48">
        <f>'Church Budget'!H16</f>
        <v>0</v>
      </c>
      <c r="E16" s="25" t="str">
        <f t="shared" si="0"/>
        <v>N/A</v>
      </c>
      <c r="F16" s="48">
        <f t="shared" si="1"/>
        <v>0</v>
      </c>
    </row>
    <row r="17" spans="2:6" ht="20" customHeight="1" thickBot="1" x14ac:dyDescent="0.2">
      <c r="B17" s="93" t="s">
        <v>21</v>
      </c>
      <c r="C17" s="49"/>
      <c r="D17" s="50">
        <f>'Church Budget'!H17</f>
        <v>0</v>
      </c>
      <c r="E17" s="26" t="str">
        <f t="shared" si="0"/>
        <v>N/A</v>
      </c>
      <c r="F17" s="50">
        <f t="shared" si="1"/>
        <v>0</v>
      </c>
    </row>
    <row r="18" spans="2:6" ht="20" customHeight="1" thickTop="1" x14ac:dyDescent="0.15">
      <c r="B18" s="28" t="s">
        <v>76</v>
      </c>
      <c r="C18" s="51">
        <f t="shared" ref="C18:D18" si="2">SUM(C6:C17)</f>
        <v>0</v>
      </c>
      <c r="D18" s="51">
        <f t="shared" si="2"/>
        <v>0</v>
      </c>
      <c r="E18" s="27" t="e">
        <f t="shared" ref="E18" si="3">SUM(C18/D18)</f>
        <v>#DIV/0!</v>
      </c>
      <c r="F18" s="52">
        <f t="shared" si="1"/>
        <v>0</v>
      </c>
    </row>
    <row r="19" spans="2:6" ht="13" customHeight="1" x14ac:dyDescent="0.15">
      <c r="B19" s="4"/>
      <c r="C19" s="6"/>
      <c r="D19" s="6"/>
      <c r="E19" s="6"/>
      <c r="F19" s="6"/>
    </row>
    <row r="20" spans="2:6" ht="41" customHeight="1" x14ac:dyDescent="0.3">
      <c r="B20" s="20" t="s">
        <v>72</v>
      </c>
      <c r="C20" s="19"/>
      <c r="D20" s="19"/>
      <c r="E20" s="19"/>
      <c r="F20" s="19"/>
    </row>
    <row r="21" spans="2:6" ht="5" customHeight="1" x14ac:dyDescent="0.15">
      <c r="B21" s="4"/>
      <c r="C21" s="6"/>
      <c r="D21" s="6"/>
      <c r="E21" s="6"/>
      <c r="F21" s="6"/>
    </row>
    <row r="22" spans="2:6" ht="25" customHeight="1" x14ac:dyDescent="0.2">
      <c r="B22" s="23" t="s">
        <v>69</v>
      </c>
      <c r="C22" s="24"/>
      <c r="D22" s="24"/>
      <c r="E22" s="24"/>
      <c r="F22" s="24"/>
    </row>
    <row r="23" spans="2:6" ht="5" customHeight="1" x14ac:dyDescent="0.15">
      <c r="B23" s="17"/>
      <c r="C23" s="15"/>
      <c r="D23" s="15"/>
      <c r="E23" s="15"/>
      <c r="F23" s="15"/>
    </row>
    <row r="24" spans="2:6" ht="20" customHeight="1" x14ac:dyDescent="0.2">
      <c r="B24" s="21" t="s">
        <v>24</v>
      </c>
      <c r="C24" s="22"/>
      <c r="D24" s="22"/>
      <c r="E24" s="22"/>
      <c r="F24" s="22"/>
    </row>
    <row r="25" spans="2:6" ht="20" customHeight="1" x14ac:dyDescent="0.15">
      <c r="B25" s="94" t="s">
        <v>25</v>
      </c>
      <c r="C25" s="42"/>
      <c r="D25" s="65">
        <f>'Church Budget'!H26</f>
        <v>0</v>
      </c>
      <c r="E25" s="25" t="str">
        <f t="shared" ref="E25:E30" si="4">IFERROR(C25/D25, "N/A")</f>
        <v>N/A</v>
      </c>
      <c r="F25" s="48">
        <f t="shared" ref="F25:F30" si="5">IFERROR(D25-C25, "N/A")</f>
        <v>0</v>
      </c>
    </row>
    <row r="26" spans="2:6" ht="20" customHeight="1" x14ac:dyDescent="0.15">
      <c r="B26" s="95" t="s">
        <v>26</v>
      </c>
      <c r="C26" s="44"/>
      <c r="D26" s="65">
        <f>'Church Budget'!H27</f>
        <v>0</v>
      </c>
      <c r="E26" s="25" t="str">
        <f t="shared" si="4"/>
        <v>N/A</v>
      </c>
      <c r="F26" s="48">
        <f t="shared" si="5"/>
        <v>0</v>
      </c>
    </row>
    <row r="27" spans="2:6" ht="20" customHeight="1" x14ac:dyDescent="0.15">
      <c r="B27" s="95" t="s">
        <v>27</v>
      </c>
      <c r="C27" s="44"/>
      <c r="D27" s="65">
        <f>'Church Budget'!H28</f>
        <v>0</v>
      </c>
      <c r="E27" s="25" t="str">
        <f t="shared" si="4"/>
        <v>N/A</v>
      </c>
      <c r="F27" s="48">
        <f t="shared" si="5"/>
        <v>0</v>
      </c>
    </row>
    <row r="28" spans="2:6" ht="20" customHeight="1" x14ac:dyDescent="0.15">
      <c r="B28" s="95" t="s">
        <v>28</v>
      </c>
      <c r="C28" s="44"/>
      <c r="D28" s="65">
        <f>'Church Budget'!H29</f>
        <v>0</v>
      </c>
      <c r="E28" s="25" t="str">
        <f t="shared" si="4"/>
        <v>N/A</v>
      </c>
      <c r="F28" s="48">
        <f t="shared" si="5"/>
        <v>0</v>
      </c>
    </row>
    <row r="29" spans="2:6" ht="20" customHeight="1" thickBot="1" x14ac:dyDescent="0.2">
      <c r="B29" s="96" t="s">
        <v>29</v>
      </c>
      <c r="C29" s="45"/>
      <c r="D29" s="70">
        <f>'Church Budget'!H30</f>
        <v>0</v>
      </c>
      <c r="E29" s="33" t="str">
        <f t="shared" si="4"/>
        <v>N/A</v>
      </c>
      <c r="F29" s="53">
        <f t="shared" si="5"/>
        <v>0</v>
      </c>
    </row>
    <row r="30" spans="2:6" ht="20" customHeight="1" x14ac:dyDescent="0.15">
      <c r="B30" s="29" t="s">
        <v>30</v>
      </c>
      <c r="C30" s="51">
        <f t="shared" ref="C30:D30" si="6">SUM(C25:C29)</f>
        <v>0</v>
      </c>
      <c r="D30" s="51">
        <f t="shared" si="6"/>
        <v>0</v>
      </c>
      <c r="E30" s="38" t="str">
        <f t="shared" si="4"/>
        <v>N/A</v>
      </c>
      <c r="F30" s="52">
        <f t="shared" si="5"/>
        <v>0</v>
      </c>
    </row>
    <row r="31" spans="2:6" ht="5.25" customHeight="1" x14ac:dyDescent="0.15">
      <c r="B31" s="4"/>
      <c r="C31" s="6"/>
      <c r="D31" s="6"/>
      <c r="E31" s="6"/>
      <c r="F31" s="6"/>
    </row>
    <row r="32" spans="2:6" ht="20" customHeight="1" x14ac:dyDescent="0.2">
      <c r="B32" s="21" t="s">
        <v>31</v>
      </c>
      <c r="C32" s="22"/>
      <c r="D32" s="22"/>
      <c r="E32" s="22"/>
      <c r="F32" s="22"/>
    </row>
    <row r="33" spans="2:6" ht="18" customHeight="1" x14ac:dyDescent="0.15">
      <c r="B33" s="95" t="s">
        <v>32</v>
      </c>
      <c r="C33" s="44"/>
      <c r="D33" s="65">
        <f>'Church Budget'!H34</f>
        <v>0</v>
      </c>
      <c r="E33" s="25" t="str">
        <f t="shared" ref="E33:E42" si="7">IFERROR(C33/D33, "N/A")</f>
        <v>N/A</v>
      </c>
      <c r="F33" s="48">
        <f t="shared" ref="F33:F42" si="8">IFERROR(D33-C33, "N/A")</f>
        <v>0</v>
      </c>
    </row>
    <row r="34" spans="2:6" ht="18" customHeight="1" x14ac:dyDescent="0.15">
      <c r="B34" s="95" t="s">
        <v>33</v>
      </c>
      <c r="C34" s="44"/>
      <c r="D34" s="65">
        <f>'Church Budget'!H35</f>
        <v>0</v>
      </c>
      <c r="E34" s="25" t="str">
        <f t="shared" si="7"/>
        <v>N/A</v>
      </c>
      <c r="F34" s="48">
        <f t="shared" si="8"/>
        <v>0</v>
      </c>
    </row>
    <row r="35" spans="2:6" ht="18" customHeight="1" x14ac:dyDescent="0.15">
      <c r="B35" s="95" t="s">
        <v>34</v>
      </c>
      <c r="C35" s="44"/>
      <c r="D35" s="65">
        <f>'Church Budget'!H36</f>
        <v>0</v>
      </c>
      <c r="E35" s="25" t="str">
        <f t="shared" si="7"/>
        <v>N/A</v>
      </c>
      <c r="F35" s="48">
        <f t="shared" si="8"/>
        <v>0</v>
      </c>
    </row>
    <row r="36" spans="2:6" ht="18" customHeight="1" x14ac:dyDescent="0.15">
      <c r="B36" s="95" t="s">
        <v>35</v>
      </c>
      <c r="C36" s="44"/>
      <c r="D36" s="65">
        <f>'Church Budget'!H37</f>
        <v>0</v>
      </c>
      <c r="E36" s="25" t="str">
        <f t="shared" si="7"/>
        <v>N/A</v>
      </c>
      <c r="F36" s="48">
        <f t="shared" si="8"/>
        <v>0</v>
      </c>
    </row>
    <row r="37" spans="2:6" ht="18" customHeight="1" x14ac:dyDescent="0.15">
      <c r="B37" s="95" t="s">
        <v>36</v>
      </c>
      <c r="C37" s="44"/>
      <c r="D37" s="65">
        <f>'Church Budget'!H38</f>
        <v>0</v>
      </c>
      <c r="E37" s="25" t="str">
        <f t="shared" si="7"/>
        <v>N/A</v>
      </c>
      <c r="F37" s="48">
        <f t="shared" si="8"/>
        <v>0</v>
      </c>
    </row>
    <row r="38" spans="2:6" ht="18" customHeight="1" x14ac:dyDescent="0.15">
      <c r="B38" s="95" t="s">
        <v>37</v>
      </c>
      <c r="C38" s="44"/>
      <c r="D38" s="65">
        <f>'Church Budget'!H39</f>
        <v>0</v>
      </c>
      <c r="E38" s="25" t="str">
        <f t="shared" si="7"/>
        <v>N/A</v>
      </c>
      <c r="F38" s="48">
        <f t="shared" si="8"/>
        <v>0</v>
      </c>
    </row>
    <row r="39" spans="2:6" ht="18" customHeight="1" x14ac:dyDescent="0.15">
      <c r="B39" s="95" t="s">
        <v>38</v>
      </c>
      <c r="C39" s="44"/>
      <c r="D39" s="65">
        <f>'Church Budget'!H40</f>
        <v>0</v>
      </c>
      <c r="E39" s="25" t="str">
        <f t="shared" si="7"/>
        <v>N/A</v>
      </c>
      <c r="F39" s="48">
        <f t="shared" si="8"/>
        <v>0</v>
      </c>
    </row>
    <row r="40" spans="2:6" ht="18" customHeight="1" x14ac:dyDescent="0.15">
      <c r="B40" s="95" t="s">
        <v>39</v>
      </c>
      <c r="C40" s="44"/>
      <c r="D40" s="65">
        <f>'Church Budget'!H41</f>
        <v>0</v>
      </c>
      <c r="E40" s="25" t="str">
        <f t="shared" si="7"/>
        <v>N/A</v>
      </c>
      <c r="F40" s="48">
        <f t="shared" si="8"/>
        <v>0</v>
      </c>
    </row>
    <row r="41" spans="2:6" ht="18" customHeight="1" thickBot="1" x14ac:dyDescent="0.2">
      <c r="B41" s="96" t="s">
        <v>40</v>
      </c>
      <c r="C41" s="45"/>
      <c r="D41" s="70">
        <f>'Church Budget'!H42</f>
        <v>0</v>
      </c>
      <c r="E41" s="33" t="str">
        <f t="shared" si="7"/>
        <v>N/A</v>
      </c>
      <c r="F41" s="53">
        <f t="shared" si="8"/>
        <v>0</v>
      </c>
    </row>
    <row r="42" spans="2:6" ht="22.5" customHeight="1" x14ac:dyDescent="0.15">
      <c r="B42" s="28" t="s">
        <v>30</v>
      </c>
      <c r="C42" s="51">
        <f t="shared" ref="C42:D42" si="9">SUM(C33:C41)</f>
        <v>0</v>
      </c>
      <c r="D42" s="51">
        <f t="shared" si="9"/>
        <v>0</v>
      </c>
      <c r="E42" s="27" t="str">
        <f t="shared" si="7"/>
        <v>N/A</v>
      </c>
      <c r="F42" s="52">
        <f t="shared" si="8"/>
        <v>0</v>
      </c>
    </row>
    <row r="43" spans="2:6" ht="6.75" customHeight="1" x14ac:dyDescent="0.15">
      <c r="B43" s="4"/>
      <c r="C43" s="6"/>
      <c r="D43" s="6"/>
      <c r="E43" s="6"/>
      <c r="F43" s="6"/>
    </row>
    <row r="44" spans="2:6" ht="20" customHeight="1" x14ac:dyDescent="0.2">
      <c r="B44" s="21" t="s">
        <v>41</v>
      </c>
      <c r="C44" s="22"/>
      <c r="D44" s="22"/>
      <c r="E44" s="22"/>
      <c r="F44" s="22"/>
    </row>
    <row r="45" spans="2:6" ht="20" customHeight="1" x14ac:dyDescent="0.15">
      <c r="B45" s="95" t="s">
        <v>42</v>
      </c>
      <c r="C45" s="44"/>
      <c r="D45" s="65">
        <f>'Church Budget'!H46</f>
        <v>0</v>
      </c>
      <c r="E45" s="25" t="str">
        <f t="shared" ref="E45:E56" si="10">IFERROR(C45/D45, "N/A")</f>
        <v>N/A</v>
      </c>
      <c r="F45" s="48">
        <f t="shared" ref="F45:F56" si="11">IFERROR(D45-C45, "N/A")</f>
        <v>0</v>
      </c>
    </row>
    <row r="46" spans="2:6" ht="20" customHeight="1" x14ac:dyDescent="0.15">
      <c r="B46" s="95" t="s">
        <v>43</v>
      </c>
      <c r="C46" s="44"/>
      <c r="D46" s="65">
        <f>'Church Budget'!H47</f>
        <v>0</v>
      </c>
      <c r="E46" s="25" t="str">
        <f t="shared" si="10"/>
        <v>N/A</v>
      </c>
      <c r="F46" s="48">
        <f t="shared" si="11"/>
        <v>0</v>
      </c>
    </row>
    <row r="47" spans="2:6" ht="20" customHeight="1" x14ac:dyDescent="0.15">
      <c r="B47" s="95" t="s">
        <v>44</v>
      </c>
      <c r="C47" s="44"/>
      <c r="D47" s="65">
        <f>'Church Budget'!H48</f>
        <v>0</v>
      </c>
      <c r="E47" s="25" t="str">
        <f t="shared" si="10"/>
        <v>N/A</v>
      </c>
      <c r="F47" s="48">
        <f t="shared" si="11"/>
        <v>0</v>
      </c>
    </row>
    <row r="48" spans="2:6" ht="20" customHeight="1" x14ac:dyDescent="0.15">
      <c r="B48" s="95" t="s">
        <v>45</v>
      </c>
      <c r="C48" s="44"/>
      <c r="D48" s="65">
        <f>'Church Budget'!H49</f>
        <v>0</v>
      </c>
      <c r="E48" s="25" t="str">
        <f t="shared" si="10"/>
        <v>N/A</v>
      </c>
      <c r="F48" s="48">
        <f t="shared" si="11"/>
        <v>0</v>
      </c>
    </row>
    <row r="49" spans="2:6" ht="20" customHeight="1" x14ac:dyDescent="0.15">
      <c r="B49" s="95" t="s">
        <v>46</v>
      </c>
      <c r="C49" s="44"/>
      <c r="D49" s="65">
        <f>'Church Budget'!H50</f>
        <v>0</v>
      </c>
      <c r="E49" s="25" t="str">
        <f t="shared" si="10"/>
        <v>N/A</v>
      </c>
      <c r="F49" s="48">
        <f t="shared" si="11"/>
        <v>0</v>
      </c>
    </row>
    <row r="50" spans="2:6" ht="20" customHeight="1" x14ac:dyDescent="0.15">
      <c r="B50" s="95" t="s">
        <v>47</v>
      </c>
      <c r="C50" s="44"/>
      <c r="D50" s="65">
        <f>'Church Budget'!H51</f>
        <v>0</v>
      </c>
      <c r="E50" s="25" t="str">
        <f t="shared" si="10"/>
        <v>N/A</v>
      </c>
      <c r="F50" s="48">
        <f t="shared" si="11"/>
        <v>0</v>
      </c>
    </row>
    <row r="51" spans="2:6" ht="20" customHeight="1" x14ac:dyDescent="0.15">
      <c r="B51" s="95" t="s">
        <v>48</v>
      </c>
      <c r="C51" s="44"/>
      <c r="D51" s="65">
        <f>'Church Budget'!H52</f>
        <v>0</v>
      </c>
      <c r="E51" s="25" t="str">
        <f t="shared" si="10"/>
        <v>N/A</v>
      </c>
      <c r="F51" s="48">
        <f t="shared" si="11"/>
        <v>0</v>
      </c>
    </row>
    <row r="52" spans="2:6" ht="20" customHeight="1" x14ac:dyDescent="0.15">
      <c r="B52" s="95" t="s">
        <v>36</v>
      </c>
      <c r="C52" s="44"/>
      <c r="D52" s="65">
        <f>'Church Budget'!H53</f>
        <v>0</v>
      </c>
      <c r="E52" s="25" t="str">
        <f t="shared" si="10"/>
        <v>N/A</v>
      </c>
      <c r="F52" s="48">
        <f t="shared" si="11"/>
        <v>0</v>
      </c>
    </row>
    <row r="53" spans="2:6" ht="20" customHeight="1" x14ac:dyDescent="0.15">
      <c r="B53" s="95" t="s">
        <v>49</v>
      </c>
      <c r="C53" s="44"/>
      <c r="D53" s="65">
        <f>'Church Budget'!H54</f>
        <v>0</v>
      </c>
      <c r="E53" s="25" t="str">
        <f t="shared" si="10"/>
        <v>N/A</v>
      </c>
      <c r="F53" s="48">
        <f t="shared" si="11"/>
        <v>0</v>
      </c>
    </row>
    <row r="54" spans="2:6" ht="20" customHeight="1" x14ac:dyDescent="0.15">
      <c r="B54" s="95" t="s">
        <v>50</v>
      </c>
      <c r="C54" s="44"/>
      <c r="D54" s="65">
        <f>'Church Budget'!H55</f>
        <v>0</v>
      </c>
      <c r="E54" s="25" t="str">
        <f t="shared" si="10"/>
        <v>N/A</v>
      </c>
      <c r="F54" s="48">
        <f t="shared" si="11"/>
        <v>0</v>
      </c>
    </row>
    <row r="55" spans="2:6" ht="20" customHeight="1" thickBot="1" x14ac:dyDescent="0.2">
      <c r="B55" s="96" t="s">
        <v>51</v>
      </c>
      <c r="C55" s="45"/>
      <c r="D55" s="70">
        <f>'Church Budget'!H56</f>
        <v>0</v>
      </c>
      <c r="E55" s="33" t="str">
        <f t="shared" si="10"/>
        <v>N/A</v>
      </c>
      <c r="F55" s="53">
        <f t="shared" si="11"/>
        <v>0</v>
      </c>
    </row>
    <row r="56" spans="2:6" ht="22.5" customHeight="1" x14ac:dyDescent="0.15">
      <c r="B56" s="39" t="s">
        <v>30</v>
      </c>
      <c r="C56" s="55">
        <f t="shared" ref="C56:D56" si="12">SUM(C45:C55)</f>
        <v>0</v>
      </c>
      <c r="D56" s="55">
        <f t="shared" si="12"/>
        <v>0</v>
      </c>
      <c r="E56" s="27" t="str">
        <f t="shared" si="10"/>
        <v>N/A</v>
      </c>
      <c r="F56" s="52">
        <f t="shared" si="11"/>
        <v>0</v>
      </c>
    </row>
    <row r="57" spans="2:6" ht="5" customHeight="1" x14ac:dyDescent="0.15">
      <c r="B57" s="4"/>
      <c r="C57" s="6"/>
      <c r="D57" s="6"/>
      <c r="E57" s="6"/>
      <c r="F57" s="6"/>
    </row>
    <row r="58" spans="2:6" ht="25" customHeight="1" x14ac:dyDescent="0.2">
      <c r="B58" s="23" t="s">
        <v>70</v>
      </c>
      <c r="C58" s="24"/>
      <c r="D58" s="24"/>
      <c r="E58" s="24"/>
      <c r="F58" s="24"/>
    </row>
    <row r="59" spans="2:6" ht="5" customHeight="1" x14ac:dyDescent="0.15">
      <c r="B59" s="4"/>
      <c r="C59" s="6"/>
      <c r="D59" s="6"/>
      <c r="E59" s="6"/>
      <c r="F59" s="6"/>
    </row>
    <row r="60" spans="2:6" ht="20" customHeight="1" x14ac:dyDescent="0.2">
      <c r="B60" s="21" t="s">
        <v>73</v>
      </c>
      <c r="C60" s="22"/>
      <c r="D60" s="22"/>
      <c r="E60" s="22"/>
      <c r="F60" s="22"/>
    </row>
    <row r="61" spans="2:6" ht="18" customHeight="1" x14ac:dyDescent="0.15">
      <c r="B61" s="95" t="s">
        <v>53</v>
      </c>
      <c r="C61" s="44"/>
      <c r="D61" s="65">
        <f>'Church Budget'!H62</f>
        <v>0</v>
      </c>
      <c r="E61" s="25" t="str">
        <f t="shared" ref="E61:E73" si="13">IFERROR(C61/D61, "N/A")</f>
        <v>N/A</v>
      </c>
      <c r="F61" s="48">
        <f t="shared" ref="F61:F73" si="14">IFERROR(D61-C61, "N/A")</f>
        <v>0</v>
      </c>
    </row>
    <row r="62" spans="2:6" ht="18" customHeight="1" x14ac:dyDescent="0.15">
      <c r="B62" s="95" t="s">
        <v>54</v>
      </c>
      <c r="C62" s="44"/>
      <c r="D62" s="65">
        <f>'Church Budget'!H63</f>
        <v>0</v>
      </c>
      <c r="E62" s="25" t="str">
        <f t="shared" si="13"/>
        <v>N/A</v>
      </c>
      <c r="F62" s="48">
        <f t="shared" si="14"/>
        <v>0</v>
      </c>
    </row>
    <row r="63" spans="2:6" ht="18" customHeight="1" x14ac:dyDescent="0.15">
      <c r="B63" s="95" t="s">
        <v>55</v>
      </c>
      <c r="C63" s="44"/>
      <c r="D63" s="65">
        <f>'Church Budget'!H64</f>
        <v>0</v>
      </c>
      <c r="E63" s="25" t="str">
        <f t="shared" si="13"/>
        <v>N/A</v>
      </c>
      <c r="F63" s="48">
        <f t="shared" si="14"/>
        <v>0</v>
      </c>
    </row>
    <row r="64" spans="2:6" ht="18" customHeight="1" x14ac:dyDescent="0.15">
      <c r="B64" s="95" t="s">
        <v>56</v>
      </c>
      <c r="C64" s="44"/>
      <c r="D64" s="65">
        <f>'Church Budget'!H65</f>
        <v>0</v>
      </c>
      <c r="E64" s="25" t="str">
        <f t="shared" si="13"/>
        <v>N/A</v>
      </c>
      <c r="F64" s="48">
        <f t="shared" si="14"/>
        <v>0</v>
      </c>
    </row>
    <row r="65" spans="2:6" ht="18" customHeight="1" x14ac:dyDescent="0.15">
      <c r="B65" s="95" t="s">
        <v>57</v>
      </c>
      <c r="C65" s="44"/>
      <c r="D65" s="65">
        <f>'Church Budget'!H66</f>
        <v>0</v>
      </c>
      <c r="E65" s="25" t="str">
        <f t="shared" si="13"/>
        <v>N/A</v>
      </c>
      <c r="F65" s="48">
        <f t="shared" si="14"/>
        <v>0</v>
      </c>
    </row>
    <row r="66" spans="2:6" ht="18" customHeight="1" x14ac:dyDescent="0.15">
      <c r="B66" s="95" t="s">
        <v>58</v>
      </c>
      <c r="C66" s="44"/>
      <c r="D66" s="65">
        <f>'Church Budget'!H67</f>
        <v>0</v>
      </c>
      <c r="E66" s="25" t="str">
        <f t="shared" si="13"/>
        <v>N/A</v>
      </c>
      <c r="F66" s="48">
        <f t="shared" si="14"/>
        <v>0</v>
      </c>
    </row>
    <row r="67" spans="2:6" ht="18" customHeight="1" x14ac:dyDescent="0.15">
      <c r="B67" s="95" t="s">
        <v>59</v>
      </c>
      <c r="C67" s="44"/>
      <c r="D67" s="65">
        <f>'Church Budget'!H68</f>
        <v>0</v>
      </c>
      <c r="E67" s="25" t="str">
        <f t="shared" si="13"/>
        <v>N/A</v>
      </c>
      <c r="F67" s="48">
        <f t="shared" si="14"/>
        <v>0</v>
      </c>
    </row>
    <row r="68" spans="2:6" ht="18" customHeight="1" x14ac:dyDescent="0.15">
      <c r="B68" s="95" t="s">
        <v>60</v>
      </c>
      <c r="C68" s="44"/>
      <c r="D68" s="65">
        <f>'Church Budget'!H69</f>
        <v>0</v>
      </c>
      <c r="E68" s="25" t="str">
        <f t="shared" si="13"/>
        <v>N/A</v>
      </c>
      <c r="F68" s="48">
        <f t="shared" si="14"/>
        <v>0</v>
      </c>
    </row>
    <row r="69" spans="2:6" ht="18" customHeight="1" x14ac:dyDescent="0.15">
      <c r="B69" s="95" t="s">
        <v>61</v>
      </c>
      <c r="C69" s="44"/>
      <c r="D69" s="65">
        <f>'Church Budget'!H70</f>
        <v>0</v>
      </c>
      <c r="E69" s="25" t="str">
        <f t="shared" si="13"/>
        <v>N/A</v>
      </c>
      <c r="F69" s="48">
        <f t="shared" si="14"/>
        <v>0</v>
      </c>
    </row>
    <row r="70" spans="2:6" ht="18" customHeight="1" x14ac:dyDescent="0.15">
      <c r="B70" s="95" t="s">
        <v>62</v>
      </c>
      <c r="C70" s="44"/>
      <c r="D70" s="65">
        <f>'Church Budget'!H71</f>
        <v>0</v>
      </c>
      <c r="E70" s="25" t="str">
        <f t="shared" si="13"/>
        <v>N/A</v>
      </c>
      <c r="F70" s="48">
        <f t="shared" si="14"/>
        <v>0</v>
      </c>
    </row>
    <row r="71" spans="2:6" ht="18" customHeight="1" x14ac:dyDescent="0.15">
      <c r="B71" s="95" t="s">
        <v>71</v>
      </c>
      <c r="C71" s="44"/>
      <c r="D71" s="65">
        <f>'Church Budget'!H72</f>
        <v>0</v>
      </c>
      <c r="E71" s="25" t="str">
        <f t="shared" si="13"/>
        <v>N/A</v>
      </c>
      <c r="F71" s="48">
        <f t="shared" si="14"/>
        <v>0</v>
      </c>
    </row>
    <row r="72" spans="2:6" ht="18" customHeight="1" thickBot="1" x14ac:dyDescent="0.2">
      <c r="B72" s="96" t="s">
        <v>21</v>
      </c>
      <c r="C72" s="45"/>
      <c r="D72" s="70">
        <f>'Church Budget'!H73</f>
        <v>0</v>
      </c>
      <c r="E72" s="33" t="str">
        <f t="shared" si="13"/>
        <v>N/A</v>
      </c>
      <c r="F72" s="53">
        <f t="shared" si="14"/>
        <v>0</v>
      </c>
    </row>
    <row r="73" spans="2:6" ht="22.5" customHeight="1" x14ac:dyDescent="0.15">
      <c r="B73" s="28" t="s">
        <v>30</v>
      </c>
      <c r="C73" s="51">
        <f t="shared" ref="C73:D73" si="15">SUM(C61:C72)</f>
        <v>0</v>
      </c>
      <c r="D73" s="56">
        <f t="shared" si="15"/>
        <v>0</v>
      </c>
      <c r="E73" s="36" t="str">
        <f t="shared" si="13"/>
        <v>N/A</v>
      </c>
      <c r="F73" s="57">
        <f t="shared" si="14"/>
        <v>0</v>
      </c>
    </row>
    <row r="74" spans="2:6" ht="16" customHeight="1" thickBot="1" x14ac:dyDescent="0.2">
      <c r="B74" s="13"/>
      <c r="C74" s="12"/>
      <c r="D74" s="31"/>
      <c r="E74" s="31"/>
      <c r="F74" s="31"/>
    </row>
    <row r="75" spans="2:6" ht="22.5" customHeight="1" thickTop="1" x14ac:dyDescent="0.15">
      <c r="B75" s="28" t="s">
        <v>77</v>
      </c>
      <c r="C75" s="51">
        <f>SUM(C30,C42,C56,C73)</f>
        <v>0</v>
      </c>
      <c r="D75" s="51">
        <f>SUM(D30,D42,D56,D73)</f>
        <v>0</v>
      </c>
      <c r="E75" s="37" t="str">
        <f>IFERROR(C75/D75, "N/A")</f>
        <v>N/A</v>
      </c>
      <c r="F75" s="58">
        <f>IFERROR(D75-C75, "N/A")</f>
        <v>0</v>
      </c>
    </row>
    <row r="76" spans="2:6" ht="22.5" customHeight="1" x14ac:dyDescent="0.15">
      <c r="B76" s="40"/>
      <c r="C76" s="16"/>
      <c r="D76" s="16"/>
      <c r="E76" s="41"/>
      <c r="F76" s="16"/>
    </row>
    <row r="77" spans="2:6" ht="21" customHeight="1" x14ac:dyDescent="0.15">
      <c r="B77" s="4"/>
      <c r="C77" s="16" t="s">
        <v>78</v>
      </c>
      <c r="D77" s="16" t="s">
        <v>79</v>
      </c>
      <c r="E77" s="16" t="s">
        <v>80</v>
      </c>
      <c r="F77" s="16" t="s">
        <v>81</v>
      </c>
    </row>
    <row r="78" spans="2:6" ht="22" customHeight="1" x14ac:dyDescent="0.15">
      <c r="B78" s="9" t="s">
        <v>22</v>
      </c>
      <c r="C78" s="48">
        <f>C18</f>
        <v>0</v>
      </c>
      <c r="D78" s="48">
        <f>D18</f>
        <v>0</v>
      </c>
      <c r="E78" s="97" t="str">
        <f>IFERROR(C78/D78, "N/A")</f>
        <v>N/A</v>
      </c>
      <c r="F78" s="98">
        <f>IFERROR(C78-D78, "N/A")</f>
        <v>0</v>
      </c>
    </row>
    <row r="79" spans="2:6" ht="5" customHeight="1" x14ac:dyDescent="0.15">
      <c r="B79" s="14"/>
      <c r="C79" s="16"/>
      <c r="D79" s="16"/>
      <c r="E79" s="34"/>
      <c r="F79" s="16"/>
    </row>
    <row r="80" spans="2:6" ht="22" customHeight="1" x14ac:dyDescent="0.15">
      <c r="B80" s="8" t="s">
        <v>63</v>
      </c>
      <c r="C80" s="48">
        <f>C75</f>
        <v>0</v>
      </c>
      <c r="D80" s="48">
        <f>D75</f>
        <v>0</v>
      </c>
      <c r="E80" s="97" t="str">
        <f>IFERROR(C80/D80, "N/A")</f>
        <v>N/A</v>
      </c>
      <c r="F80" s="98">
        <f>F75</f>
        <v>0</v>
      </c>
    </row>
    <row r="81" spans="2:6" ht="5" customHeight="1" thickBot="1" x14ac:dyDescent="0.2">
      <c r="B81" s="30"/>
      <c r="C81" s="31"/>
      <c r="D81" s="31"/>
      <c r="E81" s="35"/>
      <c r="F81" s="31"/>
    </row>
    <row r="82" spans="2:6" ht="22" customHeight="1" thickTop="1" thickBot="1" x14ac:dyDescent="0.2">
      <c r="B82" s="32" t="s">
        <v>64</v>
      </c>
      <c r="C82" s="61">
        <f>C18-C75</f>
        <v>0</v>
      </c>
      <c r="D82" s="99">
        <f>D18-D75</f>
        <v>0</v>
      </c>
      <c r="E82" s="100" t="str">
        <f>IFERROR(C82/D82, "N/A")</f>
        <v>N/A</v>
      </c>
      <c r="F82" s="60">
        <f>IFERROR(C82-D82, "N/A")</f>
        <v>0</v>
      </c>
    </row>
  </sheetData>
  <conditionalFormatting sqref="C3:F4 B6:F19 B21:F21 B23:F23 B25:F31 B33:F43 B45:F57 B59:F59 B61:F82">
    <cfRule type="cellIs" dxfId="8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5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0FF2A-497B-7A4D-A1FE-D74BD07C2212}">
  <sheetPr>
    <outlinePr summaryBelow="0" summaryRight="0"/>
    <pageSetUpPr fitToPage="1"/>
  </sheetPr>
  <dimension ref="B1:F82"/>
  <sheetViews>
    <sheetView showGridLines="0" topLeftCell="A52" zoomScale="118" zoomScaleNormal="150" workbookViewId="0">
      <selection activeCell="I67" sqref="I67"/>
    </sheetView>
  </sheetViews>
  <sheetFormatPr baseColWidth="10" defaultColWidth="12.6640625" defaultRowHeight="15.75" customHeight="1" x14ac:dyDescent="0.15"/>
  <cols>
    <col min="2" max="2" width="48.83203125" customWidth="1"/>
    <col min="3" max="6" width="24.83203125" customWidth="1"/>
    <col min="7" max="7" width="1.5" customWidth="1"/>
    <col min="8" max="13" width="13.83203125" customWidth="1"/>
  </cols>
  <sheetData>
    <row r="1" spans="2:6" ht="15" customHeight="1" x14ac:dyDescent="0.15"/>
    <row r="2" spans="2:6" ht="53" customHeight="1" x14ac:dyDescent="0.2">
      <c r="B2" s="90" t="s">
        <v>106</v>
      </c>
    </row>
    <row r="3" spans="2:6" ht="74" customHeight="1" x14ac:dyDescent="0.15">
      <c r="C3" s="18" t="s">
        <v>107</v>
      </c>
      <c r="D3" s="18" t="s">
        <v>108</v>
      </c>
      <c r="E3" s="18" t="s">
        <v>109</v>
      </c>
      <c r="F3" s="18" t="s">
        <v>110</v>
      </c>
    </row>
    <row r="4" spans="2:6" ht="17" customHeight="1" x14ac:dyDescent="0.15">
      <c r="B4" s="64" t="s">
        <v>85</v>
      </c>
      <c r="C4" s="62"/>
      <c r="D4" s="62"/>
      <c r="E4" s="62"/>
      <c r="F4" s="63"/>
    </row>
    <row r="5" spans="2:6" ht="41" customHeight="1" x14ac:dyDescent="0.3">
      <c r="B5" s="20" t="s">
        <v>13</v>
      </c>
      <c r="C5" s="19"/>
      <c r="D5" s="19"/>
      <c r="E5" s="19"/>
      <c r="F5" s="19"/>
    </row>
    <row r="6" spans="2:6" ht="20" customHeight="1" x14ac:dyDescent="0.15">
      <c r="B6" s="92" t="s">
        <v>65</v>
      </c>
      <c r="C6" s="47"/>
      <c r="D6" s="48">
        <f>'Church Budget'!I6</f>
        <v>0</v>
      </c>
      <c r="E6" s="25" t="str">
        <f t="shared" ref="E6:E17" si="0">IFERROR(C6/D6, "N/A")</f>
        <v>N/A</v>
      </c>
      <c r="F6" s="48">
        <f t="shared" ref="F6:F18" si="1">IFERROR(C6-D6, "N/A")</f>
        <v>0</v>
      </c>
    </row>
    <row r="7" spans="2:6" ht="20" customHeight="1" x14ac:dyDescent="0.15">
      <c r="B7" s="92" t="s">
        <v>66</v>
      </c>
      <c r="C7" s="47"/>
      <c r="D7" s="48">
        <f>'Church Budget'!I7</f>
        <v>0</v>
      </c>
      <c r="E7" s="25" t="str">
        <f t="shared" si="0"/>
        <v>N/A</v>
      </c>
      <c r="F7" s="48">
        <f t="shared" si="1"/>
        <v>0</v>
      </c>
    </row>
    <row r="8" spans="2:6" ht="20" customHeight="1" x14ac:dyDescent="0.15">
      <c r="B8" s="92" t="s">
        <v>67</v>
      </c>
      <c r="C8" s="47"/>
      <c r="D8" s="48">
        <f>'Church Budget'!I8</f>
        <v>0</v>
      </c>
      <c r="E8" s="25" t="str">
        <f t="shared" si="0"/>
        <v>N/A</v>
      </c>
      <c r="F8" s="48">
        <f t="shared" si="1"/>
        <v>0</v>
      </c>
    </row>
    <row r="9" spans="2:6" ht="20" customHeight="1" x14ac:dyDescent="0.15">
      <c r="B9" s="92" t="s">
        <v>14</v>
      </c>
      <c r="C9" s="47"/>
      <c r="D9" s="48">
        <f>'Church Budget'!I9</f>
        <v>0</v>
      </c>
      <c r="E9" s="25" t="str">
        <f t="shared" si="0"/>
        <v>N/A</v>
      </c>
      <c r="F9" s="48">
        <f t="shared" si="1"/>
        <v>0</v>
      </c>
    </row>
    <row r="10" spans="2:6" ht="20" customHeight="1" x14ac:dyDescent="0.15">
      <c r="B10" s="92" t="s">
        <v>68</v>
      </c>
      <c r="C10" s="47"/>
      <c r="D10" s="48">
        <f>'Church Budget'!I10</f>
        <v>0</v>
      </c>
      <c r="E10" s="25" t="str">
        <f t="shared" si="0"/>
        <v>N/A</v>
      </c>
      <c r="F10" s="48">
        <f t="shared" si="1"/>
        <v>0</v>
      </c>
    </row>
    <row r="11" spans="2:6" ht="20" customHeight="1" x14ac:dyDescent="0.15">
      <c r="B11" s="92" t="s">
        <v>15</v>
      </c>
      <c r="C11" s="47"/>
      <c r="D11" s="48">
        <f>'Church Budget'!I11</f>
        <v>0</v>
      </c>
      <c r="E11" s="25" t="str">
        <f t="shared" si="0"/>
        <v>N/A</v>
      </c>
      <c r="F11" s="48">
        <f t="shared" si="1"/>
        <v>0</v>
      </c>
    </row>
    <row r="12" spans="2:6" ht="20" customHeight="1" x14ac:dyDescent="0.15">
      <c r="B12" s="92" t="s">
        <v>16</v>
      </c>
      <c r="C12" s="47"/>
      <c r="D12" s="48">
        <f>'Church Budget'!I12</f>
        <v>0</v>
      </c>
      <c r="E12" s="25" t="str">
        <f t="shared" si="0"/>
        <v>N/A</v>
      </c>
      <c r="F12" s="48">
        <f t="shared" si="1"/>
        <v>0</v>
      </c>
    </row>
    <row r="13" spans="2:6" ht="20" customHeight="1" x14ac:dyDescent="0.15">
      <c r="B13" s="92" t="s">
        <v>17</v>
      </c>
      <c r="C13" s="47"/>
      <c r="D13" s="48">
        <f>'Church Budget'!I13</f>
        <v>0</v>
      </c>
      <c r="E13" s="25" t="str">
        <f t="shared" si="0"/>
        <v>N/A</v>
      </c>
      <c r="F13" s="48">
        <f t="shared" si="1"/>
        <v>0</v>
      </c>
    </row>
    <row r="14" spans="2:6" ht="20" customHeight="1" x14ac:dyDescent="0.15">
      <c r="B14" s="92" t="s">
        <v>18</v>
      </c>
      <c r="C14" s="47"/>
      <c r="D14" s="48">
        <f>'Church Budget'!I14</f>
        <v>0</v>
      </c>
      <c r="E14" s="25" t="str">
        <f t="shared" si="0"/>
        <v>N/A</v>
      </c>
      <c r="F14" s="48">
        <f t="shared" si="1"/>
        <v>0</v>
      </c>
    </row>
    <row r="15" spans="2:6" ht="20" customHeight="1" x14ac:dyDescent="0.15">
      <c r="B15" s="92" t="s">
        <v>19</v>
      </c>
      <c r="C15" s="47"/>
      <c r="D15" s="48">
        <f>'Church Budget'!I15</f>
        <v>0</v>
      </c>
      <c r="E15" s="25" t="str">
        <f t="shared" si="0"/>
        <v>N/A</v>
      </c>
      <c r="F15" s="48">
        <f t="shared" si="1"/>
        <v>0</v>
      </c>
    </row>
    <row r="16" spans="2:6" ht="20" customHeight="1" x14ac:dyDescent="0.15">
      <c r="B16" s="92" t="s">
        <v>20</v>
      </c>
      <c r="C16" s="47"/>
      <c r="D16" s="48">
        <f>'Church Budget'!I16</f>
        <v>0</v>
      </c>
      <c r="E16" s="25" t="str">
        <f t="shared" si="0"/>
        <v>N/A</v>
      </c>
      <c r="F16" s="48">
        <f t="shared" si="1"/>
        <v>0</v>
      </c>
    </row>
    <row r="17" spans="2:6" ht="20" customHeight="1" thickBot="1" x14ac:dyDescent="0.2">
      <c r="B17" s="93" t="s">
        <v>21</v>
      </c>
      <c r="C17" s="49"/>
      <c r="D17" s="50">
        <f>'Church Budget'!I17</f>
        <v>0</v>
      </c>
      <c r="E17" s="26" t="str">
        <f t="shared" si="0"/>
        <v>N/A</v>
      </c>
      <c r="F17" s="50">
        <f t="shared" si="1"/>
        <v>0</v>
      </c>
    </row>
    <row r="18" spans="2:6" ht="20" customHeight="1" thickTop="1" x14ac:dyDescent="0.15">
      <c r="B18" s="28" t="s">
        <v>76</v>
      </c>
      <c r="C18" s="51">
        <f t="shared" ref="C18:D18" si="2">SUM(C6:C17)</f>
        <v>0</v>
      </c>
      <c r="D18" s="51">
        <f t="shared" si="2"/>
        <v>0</v>
      </c>
      <c r="E18" s="37" t="str">
        <f>IFERROR(C18/D18, "N/A")</f>
        <v>N/A</v>
      </c>
      <c r="F18" s="52">
        <f t="shared" si="1"/>
        <v>0</v>
      </c>
    </row>
    <row r="19" spans="2:6" ht="13" customHeight="1" x14ac:dyDescent="0.15">
      <c r="B19" s="4"/>
      <c r="C19" s="6"/>
      <c r="D19" s="6"/>
      <c r="E19" s="6"/>
      <c r="F19" s="6"/>
    </row>
    <row r="20" spans="2:6" ht="41" customHeight="1" x14ac:dyDescent="0.3">
      <c r="B20" s="20" t="s">
        <v>72</v>
      </c>
      <c r="C20" s="19"/>
      <c r="D20" s="19"/>
      <c r="E20" s="19"/>
      <c r="F20" s="19"/>
    </row>
    <row r="21" spans="2:6" ht="5" customHeight="1" x14ac:dyDescent="0.15">
      <c r="B21" s="4"/>
      <c r="C21" s="6"/>
      <c r="D21" s="6"/>
      <c r="E21" s="6"/>
      <c r="F21" s="6"/>
    </row>
    <row r="22" spans="2:6" ht="25" customHeight="1" x14ac:dyDescent="0.2">
      <c r="B22" s="23" t="s">
        <v>69</v>
      </c>
      <c r="C22" s="24"/>
      <c r="D22" s="24"/>
      <c r="E22" s="24"/>
      <c r="F22" s="24"/>
    </row>
    <row r="23" spans="2:6" ht="5" customHeight="1" x14ac:dyDescent="0.15">
      <c r="B23" s="17"/>
      <c r="C23" s="15"/>
      <c r="D23" s="15"/>
      <c r="E23" s="15"/>
      <c r="F23" s="15"/>
    </row>
    <row r="24" spans="2:6" ht="20" customHeight="1" x14ac:dyDescent="0.2">
      <c r="B24" s="21" t="s">
        <v>24</v>
      </c>
      <c r="C24" s="22"/>
      <c r="D24" s="22"/>
      <c r="E24" s="22"/>
      <c r="F24" s="22"/>
    </row>
    <row r="25" spans="2:6" ht="20" customHeight="1" x14ac:dyDescent="0.15">
      <c r="B25" s="94" t="s">
        <v>25</v>
      </c>
      <c r="C25" s="42"/>
      <c r="D25" s="65">
        <f>'Church Budget'!I26</f>
        <v>0</v>
      </c>
      <c r="E25" s="25" t="str">
        <f t="shared" ref="E25:E30" si="3">IFERROR(C25/D25, "N/A")</f>
        <v>N/A</v>
      </c>
      <c r="F25" s="48">
        <f t="shared" ref="F25:F30" si="4">IFERROR(D25-C25, "N/A")</f>
        <v>0</v>
      </c>
    </row>
    <row r="26" spans="2:6" ht="20" customHeight="1" x14ac:dyDescent="0.15">
      <c r="B26" s="95" t="s">
        <v>26</v>
      </c>
      <c r="C26" s="44"/>
      <c r="D26" s="65">
        <f>'Church Budget'!I27</f>
        <v>0</v>
      </c>
      <c r="E26" s="25" t="str">
        <f t="shared" si="3"/>
        <v>N/A</v>
      </c>
      <c r="F26" s="48">
        <f t="shared" si="4"/>
        <v>0</v>
      </c>
    </row>
    <row r="27" spans="2:6" ht="20" customHeight="1" x14ac:dyDescent="0.15">
      <c r="B27" s="95" t="s">
        <v>27</v>
      </c>
      <c r="C27" s="44"/>
      <c r="D27" s="65">
        <f>'Church Budget'!I28</f>
        <v>0</v>
      </c>
      <c r="E27" s="25" t="str">
        <f t="shared" si="3"/>
        <v>N/A</v>
      </c>
      <c r="F27" s="48">
        <f t="shared" si="4"/>
        <v>0</v>
      </c>
    </row>
    <row r="28" spans="2:6" ht="20" customHeight="1" x14ac:dyDescent="0.15">
      <c r="B28" s="95" t="s">
        <v>28</v>
      </c>
      <c r="C28" s="44"/>
      <c r="D28" s="65">
        <f>'Church Budget'!I29</f>
        <v>0</v>
      </c>
      <c r="E28" s="25" t="str">
        <f t="shared" si="3"/>
        <v>N/A</v>
      </c>
      <c r="F28" s="48">
        <f t="shared" si="4"/>
        <v>0</v>
      </c>
    </row>
    <row r="29" spans="2:6" ht="20" customHeight="1" thickBot="1" x14ac:dyDescent="0.2">
      <c r="B29" s="96" t="s">
        <v>29</v>
      </c>
      <c r="C29" s="45"/>
      <c r="D29" s="70">
        <f>'Church Budget'!I30</f>
        <v>0</v>
      </c>
      <c r="E29" s="33" t="str">
        <f t="shared" si="3"/>
        <v>N/A</v>
      </c>
      <c r="F29" s="53">
        <f t="shared" si="4"/>
        <v>0</v>
      </c>
    </row>
    <row r="30" spans="2:6" ht="20" customHeight="1" x14ac:dyDescent="0.15">
      <c r="B30" s="29" t="s">
        <v>30</v>
      </c>
      <c r="C30" s="51">
        <f t="shared" ref="C30:D30" si="5">SUM(C25:C29)</f>
        <v>0</v>
      </c>
      <c r="D30" s="51">
        <f t="shared" si="5"/>
        <v>0</v>
      </c>
      <c r="E30" s="38" t="str">
        <f t="shared" si="3"/>
        <v>N/A</v>
      </c>
      <c r="F30" s="52">
        <f t="shared" si="4"/>
        <v>0</v>
      </c>
    </row>
    <row r="31" spans="2:6" ht="5.25" customHeight="1" x14ac:dyDescent="0.15">
      <c r="B31" s="4"/>
      <c r="C31" s="6"/>
      <c r="D31" s="6"/>
      <c r="E31" s="6"/>
      <c r="F31" s="6"/>
    </row>
    <row r="32" spans="2:6" ht="20" customHeight="1" x14ac:dyDescent="0.2">
      <c r="B32" s="21" t="s">
        <v>31</v>
      </c>
      <c r="C32" s="22"/>
      <c r="D32" s="22"/>
      <c r="E32" s="22"/>
      <c r="F32" s="22"/>
    </row>
    <row r="33" spans="2:6" ht="18" customHeight="1" x14ac:dyDescent="0.15">
      <c r="B33" s="95" t="s">
        <v>32</v>
      </c>
      <c r="C33" s="44"/>
      <c r="D33" s="65">
        <f>'Church Budget'!I34</f>
        <v>0</v>
      </c>
      <c r="E33" s="25" t="str">
        <f t="shared" ref="E33:E42" si="6">IFERROR(C33/D33, "N/A")</f>
        <v>N/A</v>
      </c>
      <c r="F33" s="48">
        <f t="shared" ref="F33:F42" si="7">IFERROR(D33-C33, "N/A")</f>
        <v>0</v>
      </c>
    </row>
    <row r="34" spans="2:6" ht="18" customHeight="1" x14ac:dyDescent="0.15">
      <c r="B34" s="95" t="s">
        <v>33</v>
      </c>
      <c r="C34" s="44"/>
      <c r="D34" s="65">
        <f>'Church Budget'!I35</f>
        <v>0</v>
      </c>
      <c r="E34" s="25" t="str">
        <f t="shared" si="6"/>
        <v>N/A</v>
      </c>
      <c r="F34" s="48">
        <f t="shared" si="7"/>
        <v>0</v>
      </c>
    </row>
    <row r="35" spans="2:6" ht="18" customHeight="1" x14ac:dyDescent="0.15">
      <c r="B35" s="95" t="s">
        <v>34</v>
      </c>
      <c r="C35" s="44"/>
      <c r="D35" s="65">
        <f>'Church Budget'!I36</f>
        <v>0</v>
      </c>
      <c r="E35" s="25" t="str">
        <f t="shared" si="6"/>
        <v>N/A</v>
      </c>
      <c r="F35" s="48">
        <f t="shared" si="7"/>
        <v>0</v>
      </c>
    </row>
    <row r="36" spans="2:6" ht="18" customHeight="1" x14ac:dyDescent="0.15">
      <c r="B36" s="95" t="s">
        <v>35</v>
      </c>
      <c r="C36" s="44"/>
      <c r="D36" s="65">
        <f>'Church Budget'!I37</f>
        <v>0</v>
      </c>
      <c r="E36" s="25" t="str">
        <f t="shared" si="6"/>
        <v>N/A</v>
      </c>
      <c r="F36" s="48">
        <f t="shared" si="7"/>
        <v>0</v>
      </c>
    </row>
    <row r="37" spans="2:6" ht="18" customHeight="1" x14ac:dyDescent="0.15">
      <c r="B37" s="95" t="s">
        <v>36</v>
      </c>
      <c r="C37" s="44"/>
      <c r="D37" s="65">
        <f>'Church Budget'!I38</f>
        <v>0</v>
      </c>
      <c r="E37" s="25" t="str">
        <f t="shared" si="6"/>
        <v>N/A</v>
      </c>
      <c r="F37" s="48">
        <f t="shared" si="7"/>
        <v>0</v>
      </c>
    </row>
    <row r="38" spans="2:6" ht="18" customHeight="1" x14ac:dyDescent="0.15">
      <c r="B38" s="95" t="s">
        <v>37</v>
      </c>
      <c r="C38" s="44"/>
      <c r="D38" s="65">
        <f>'Church Budget'!I39</f>
        <v>0</v>
      </c>
      <c r="E38" s="25" t="str">
        <f t="shared" si="6"/>
        <v>N/A</v>
      </c>
      <c r="F38" s="48">
        <f t="shared" si="7"/>
        <v>0</v>
      </c>
    </row>
    <row r="39" spans="2:6" ht="18" customHeight="1" x14ac:dyDescent="0.15">
      <c r="B39" s="95" t="s">
        <v>38</v>
      </c>
      <c r="C39" s="44"/>
      <c r="D39" s="65">
        <f>'Church Budget'!I40</f>
        <v>0</v>
      </c>
      <c r="E39" s="25" t="str">
        <f t="shared" si="6"/>
        <v>N/A</v>
      </c>
      <c r="F39" s="48">
        <f t="shared" si="7"/>
        <v>0</v>
      </c>
    </row>
    <row r="40" spans="2:6" ht="18" customHeight="1" x14ac:dyDescent="0.15">
      <c r="B40" s="95" t="s">
        <v>39</v>
      </c>
      <c r="C40" s="44"/>
      <c r="D40" s="65">
        <f>'Church Budget'!I41</f>
        <v>0</v>
      </c>
      <c r="E40" s="25" t="str">
        <f t="shared" si="6"/>
        <v>N/A</v>
      </c>
      <c r="F40" s="48">
        <f t="shared" si="7"/>
        <v>0</v>
      </c>
    </row>
    <row r="41" spans="2:6" ht="18" customHeight="1" thickBot="1" x14ac:dyDescent="0.2">
      <c r="B41" s="96" t="s">
        <v>40</v>
      </c>
      <c r="C41" s="45"/>
      <c r="D41" s="70">
        <f>'Church Budget'!I42</f>
        <v>0</v>
      </c>
      <c r="E41" s="33" t="str">
        <f t="shared" si="6"/>
        <v>N/A</v>
      </c>
      <c r="F41" s="53">
        <f t="shared" si="7"/>
        <v>0</v>
      </c>
    </row>
    <row r="42" spans="2:6" ht="22.5" customHeight="1" x14ac:dyDescent="0.15">
      <c r="B42" s="28" t="s">
        <v>30</v>
      </c>
      <c r="C42" s="51">
        <f t="shared" ref="C42:D42" si="8">SUM(C33:C41)</f>
        <v>0</v>
      </c>
      <c r="D42" s="51">
        <f t="shared" si="8"/>
        <v>0</v>
      </c>
      <c r="E42" s="38" t="str">
        <f t="shared" si="6"/>
        <v>N/A</v>
      </c>
      <c r="F42" s="52">
        <f t="shared" si="7"/>
        <v>0</v>
      </c>
    </row>
    <row r="43" spans="2:6" ht="6.75" customHeight="1" x14ac:dyDescent="0.15">
      <c r="B43" s="4"/>
      <c r="C43" s="6"/>
      <c r="D43" s="6"/>
      <c r="E43" s="6"/>
      <c r="F43" s="6"/>
    </row>
    <row r="44" spans="2:6" ht="20" customHeight="1" x14ac:dyDescent="0.2">
      <c r="B44" s="21" t="s">
        <v>41</v>
      </c>
      <c r="C44" s="22"/>
      <c r="D44" s="22"/>
      <c r="E44" s="22"/>
      <c r="F44" s="22"/>
    </row>
    <row r="45" spans="2:6" ht="20" customHeight="1" x14ac:dyDescent="0.15">
      <c r="B45" s="95" t="s">
        <v>42</v>
      </c>
      <c r="C45" s="44"/>
      <c r="D45" s="65">
        <f>'Church Budget'!I46</f>
        <v>0</v>
      </c>
      <c r="E45" s="25" t="str">
        <f t="shared" ref="E45:E56" si="9">IFERROR(C45/D45, "N/A")</f>
        <v>N/A</v>
      </c>
      <c r="F45" s="48">
        <f t="shared" ref="F45:F56" si="10">IFERROR(D45-C45, "N/A")</f>
        <v>0</v>
      </c>
    </row>
    <row r="46" spans="2:6" ht="20" customHeight="1" x14ac:dyDescent="0.15">
      <c r="B46" s="95" t="s">
        <v>43</v>
      </c>
      <c r="C46" s="44"/>
      <c r="D46" s="65">
        <f>'Church Budget'!I47</f>
        <v>0</v>
      </c>
      <c r="E46" s="25" t="str">
        <f t="shared" si="9"/>
        <v>N/A</v>
      </c>
      <c r="F46" s="48">
        <f t="shared" si="10"/>
        <v>0</v>
      </c>
    </row>
    <row r="47" spans="2:6" ht="20" customHeight="1" x14ac:dyDescent="0.15">
      <c r="B47" s="95" t="s">
        <v>44</v>
      </c>
      <c r="C47" s="44"/>
      <c r="D47" s="65">
        <f>'Church Budget'!I48</f>
        <v>0</v>
      </c>
      <c r="E47" s="25" t="str">
        <f t="shared" si="9"/>
        <v>N/A</v>
      </c>
      <c r="F47" s="48">
        <f t="shared" si="10"/>
        <v>0</v>
      </c>
    </row>
    <row r="48" spans="2:6" ht="20" customHeight="1" x14ac:dyDescent="0.15">
      <c r="B48" s="95" t="s">
        <v>45</v>
      </c>
      <c r="C48" s="44"/>
      <c r="D48" s="65">
        <f>'Church Budget'!I49</f>
        <v>0</v>
      </c>
      <c r="E48" s="25" t="str">
        <f t="shared" si="9"/>
        <v>N/A</v>
      </c>
      <c r="F48" s="48">
        <f t="shared" si="10"/>
        <v>0</v>
      </c>
    </row>
    <row r="49" spans="2:6" ht="20" customHeight="1" x14ac:dyDescent="0.15">
      <c r="B49" s="95" t="s">
        <v>46</v>
      </c>
      <c r="C49" s="44"/>
      <c r="D49" s="65">
        <f>'Church Budget'!I50</f>
        <v>0</v>
      </c>
      <c r="E49" s="25" t="str">
        <f t="shared" si="9"/>
        <v>N/A</v>
      </c>
      <c r="F49" s="48">
        <f t="shared" si="10"/>
        <v>0</v>
      </c>
    </row>
    <row r="50" spans="2:6" ht="20" customHeight="1" x14ac:dyDescent="0.15">
      <c r="B50" s="95" t="s">
        <v>47</v>
      </c>
      <c r="C50" s="44"/>
      <c r="D50" s="65">
        <f>'Church Budget'!I51</f>
        <v>0</v>
      </c>
      <c r="E50" s="25" t="str">
        <f t="shared" si="9"/>
        <v>N/A</v>
      </c>
      <c r="F50" s="48">
        <f t="shared" si="10"/>
        <v>0</v>
      </c>
    </row>
    <row r="51" spans="2:6" ht="20" customHeight="1" x14ac:dyDescent="0.15">
      <c r="B51" s="95" t="s">
        <v>48</v>
      </c>
      <c r="C51" s="44"/>
      <c r="D51" s="65">
        <f>'Church Budget'!I52</f>
        <v>0</v>
      </c>
      <c r="E51" s="25" t="str">
        <f t="shared" si="9"/>
        <v>N/A</v>
      </c>
      <c r="F51" s="48">
        <f t="shared" si="10"/>
        <v>0</v>
      </c>
    </row>
    <row r="52" spans="2:6" ht="20" customHeight="1" x14ac:dyDescent="0.15">
      <c r="B52" s="95" t="s">
        <v>36</v>
      </c>
      <c r="C52" s="44"/>
      <c r="D52" s="65">
        <f>'Church Budget'!I53</f>
        <v>0</v>
      </c>
      <c r="E52" s="25" t="str">
        <f t="shared" si="9"/>
        <v>N/A</v>
      </c>
      <c r="F52" s="48">
        <f t="shared" si="10"/>
        <v>0</v>
      </c>
    </row>
    <row r="53" spans="2:6" ht="20" customHeight="1" x14ac:dyDescent="0.15">
      <c r="B53" s="95" t="s">
        <v>49</v>
      </c>
      <c r="C53" s="44"/>
      <c r="D53" s="65">
        <f>'Church Budget'!I54</f>
        <v>0</v>
      </c>
      <c r="E53" s="25" t="str">
        <f t="shared" si="9"/>
        <v>N/A</v>
      </c>
      <c r="F53" s="48">
        <f t="shared" si="10"/>
        <v>0</v>
      </c>
    </row>
    <row r="54" spans="2:6" ht="20" customHeight="1" x14ac:dyDescent="0.15">
      <c r="B54" s="95" t="s">
        <v>50</v>
      </c>
      <c r="C54" s="44"/>
      <c r="D54" s="65">
        <f>'Church Budget'!I55</f>
        <v>0</v>
      </c>
      <c r="E54" s="25" t="str">
        <f t="shared" si="9"/>
        <v>N/A</v>
      </c>
      <c r="F54" s="48">
        <f t="shared" si="10"/>
        <v>0</v>
      </c>
    </row>
    <row r="55" spans="2:6" ht="20" customHeight="1" thickBot="1" x14ac:dyDescent="0.2">
      <c r="B55" s="96" t="s">
        <v>51</v>
      </c>
      <c r="C55" s="45"/>
      <c r="D55" s="70">
        <f>'Church Budget'!I56</f>
        <v>0</v>
      </c>
      <c r="E55" s="33" t="str">
        <f t="shared" si="9"/>
        <v>N/A</v>
      </c>
      <c r="F55" s="53">
        <f t="shared" si="10"/>
        <v>0</v>
      </c>
    </row>
    <row r="56" spans="2:6" ht="22.5" customHeight="1" x14ac:dyDescent="0.15">
      <c r="B56" s="39" t="s">
        <v>30</v>
      </c>
      <c r="C56" s="55">
        <f t="shared" ref="C56:D56" si="11">SUM(C45:C55)</f>
        <v>0</v>
      </c>
      <c r="D56" s="55">
        <f t="shared" si="11"/>
        <v>0</v>
      </c>
      <c r="E56" s="27" t="str">
        <f t="shared" si="9"/>
        <v>N/A</v>
      </c>
      <c r="F56" s="52">
        <f t="shared" si="10"/>
        <v>0</v>
      </c>
    </row>
    <row r="57" spans="2:6" ht="5" customHeight="1" x14ac:dyDescent="0.15">
      <c r="B57" s="4"/>
      <c r="C57" s="6"/>
      <c r="D57" s="6"/>
      <c r="E57" s="6"/>
      <c r="F57" s="6"/>
    </row>
    <row r="58" spans="2:6" ht="25" customHeight="1" x14ac:dyDescent="0.2">
      <c r="B58" s="23" t="s">
        <v>70</v>
      </c>
      <c r="C58" s="24"/>
      <c r="D58" s="24"/>
      <c r="E58" s="24"/>
      <c r="F58" s="24"/>
    </row>
    <row r="59" spans="2:6" ht="5" customHeight="1" x14ac:dyDescent="0.15">
      <c r="B59" s="4"/>
      <c r="C59" s="6"/>
      <c r="D59" s="6"/>
      <c r="E59" s="6"/>
      <c r="F59" s="6"/>
    </row>
    <row r="60" spans="2:6" ht="20" customHeight="1" x14ac:dyDescent="0.2">
      <c r="B60" s="21" t="s">
        <v>73</v>
      </c>
      <c r="C60" s="22"/>
      <c r="D60" s="22"/>
      <c r="E60" s="22"/>
      <c r="F60" s="22"/>
    </row>
    <row r="61" spans="2:6" ht="18" customHeight="1" x14ac:dyDescent="0.15">
      <c r="B61" s="95" t="s">
        <v>53</v>
      </c>
      <c r="C61" s="44"/>
      <c r="D61" s="65">
        <f>'Church Budget'!I62</f>
        <v>0</v>
      </c>
      <c r="E61" s="25" t="str">
        <f t="shared" ref="E61:E73" si="12">IFERROR(C61/D61, "N/A")</f>
        <v>N/A</v>
      </c>
      <c r="F61" s="48">
        <f t="shared" ref="F61:F73" si="13">IFERROR(D61-C61, "N/A")</f>
        <v>0</v>
      </c>
    </row>
    <row r="62" spans="2:6" ht="18" customHeight="1" x14ac:dyDescent="0.15">
      <c r="B62" s="95" t="s">
        <v>54</v>
      </c>
      <c r="C62" s="44"/>
      <c r="D62" s="65">
        <f>'Church Budget'!I63</f>
        <v>0</v>
      </c>
      <c r="E62" s="25" t="str">
        <f t="shared" si="12"/>
        <v>N/A</v>
      </c>
      <c r="F62" s="48">
        <f t="shared" si="13"/>
        <v>0</v>
      </c>
    </row>
    <row r="63" spans="2:6" ht="18" customHeight="1" x14ac:dyDescent="0.15">
      <c r="B63" s="95" t="s">
        <v>55</v>
      </c>
      <c r="C63" s="44"/>
      <c r="D63" s="65">
        <f>'Church Budget'!I64</f>
        <v>0</v>
      </c>
      <c r="E63" s="25" t="str">
        <f t="shared" si="12"/>
        <v>N/A</v>
      </c>
      <c r="F63" s="48">
        <f t="shared" si="13"/>
        <v>0</v>
      </c>
    </row>
    <row r="64" spans="2:6" ht="18" customHeight="1" x14ac:dyDescent="0.15">
      <c r="B64" s="95" t="s">
        <v>56</v>
      </c>
      <c r="C64" s="44"/>
      <c r="D64" s="65">
        <f>'Church Budget'!I65</f>
        <v>0</v>
      </c>
      <c r="E64" s="25" t="str">
        <f t="shared" si="12"/>
        <v>N/A</v>
      </c>
      <c r="F64" s="48">
        <f t="shared" si="13"/>
        <v>0</v>
      </c>
    </row>
    <row r="65" spans="2:6" ht="18" customHeight="1" x14ac:dyDescent="0.15">
      <c r="B65" s="95" t="s">
        <v>57</v>
      </c>
      <c r="C65" s="44"/>
      <c r="D65" s="65">
        <f>'Church Budget'!I66</f>
        <v>0</v>
      </c>
      <c r="E65" s="25" t="str">
        <f t="shared" si="12"/>
        <v>N/A</v>
      </c>
      <c r="F65" s="48">
        <f t="shared" si="13"/>
        <v>0</v>
      </c>
    </row>
    <row r="66" spans="2:6" ht="18" customHeight="1" x14ac:dyDescent="0.15">
      <c r="B66" s="95" t="s">
        <v>58</v>
      </c>
      <c r="C66" s="44"/>
      <c r="D66" s="65">
        <f>'Church Budget'!I67</f>
        <v>0</v>
      </c>
      <c r="E66" s="25" t="str">
        <f t="shared" si="12"/>
        <v>N/A</v>
      </c>
      <c r="F66" s="48">
        <f t="shared" si="13"/>
        <v>0</v>
      </c>
    </row>
    <row r="67" spans="2:6" ht="18" customHeight="1" x14ac:dyDescent="0.15">
      <c r="B67" s="95" t="s">
        <v>59</v>
      </c>
      <c r="C67" s="44"/>
      <c r="D67" s="65">
        <f>'Church Budget'!I68</f>
        <v>0</v>
      </c>
      <c r="E67" s="25" t="str">
        <f t="shared" si="12"/>
        <v>N/A</v>
      </c>
      <c r="F67" s="48">
        <f t="shared" si="13"/>
        <v>0</v>
      </c>
    </row>
    <row r="68" spans="2:6" ht="18" customHeight="1" x14ac:dyDescent="0.15">
      <c r="B68" s="95" t="s">
        <v>60</v>
      </c>
      <c r="C68" s="44"/>
      <c r="D68" s="65">
        <f>'Church Budget'!I69</f>
        <v>0</v>
      </c>
      <c r="E68" s="25" t="str">
        <f t="shared" si="12"/>
        <v>N/A</v>
      </c>
      <c r="F68" s="48">
        <f t="shared" si="13"/>
        <v>0</v>
      </c>
    </row>
    <row r="69" spans="2:6" ht="18" customHeight="1" x14ac:dyDescent="0.15">
      <c r="B69" s="95" t="s">
        <v>61</v>
      </c>
      <c r="C69" s="44"/>
      <c r="D69" s="65">
        <f>'Church Budget'!I70</f>
        <v>0</v>
      </c>
      <c r="E69" s="25" t="str">
        <f t="shared" si="12"/>
        <v>N/A</v>
      </c>
      <c r="F69" s="48">
        <f t="shared" si="13"/>
        <v>0</v>
      </c>
    </row>
    <row r="70" spans="2:6" ht="18" customHeight="1" x14ac:dyDescent="0.15">
      <c r="B70" s="95" t="s">
        <v>62</v>
      </c>
      <c r="C70" s="44"/>
      <c r="D70" s="65">
        <f>'Church Budget'!I71</f>
        <v>0</v>
      </c>
      <c r="E70" s="25" t="str">
        <f t="shared" si="12"/>
        <v>N/A</v>
      </c>
      <c r="F70" s="48">
        <f t="shared" si="13"/>
        <v>0</v>
      </c>
    </row>
    <row r="71" spans="2:6" ht="18" customHeight="1" x14ac:dyDescent="0.15">
      <c r="B71" s="95" t="s">
        <v>71</v>
      </c>
      <c r="C71" s="44"/>
      <c r="D71" s="65">
        <f>'Church Budget'!I72</f>
        <v>0</v>
      </c>
      <c r="E71" s="25" t="str">
        <f t="shared" si="12"/>
        <v>N/A</v>
      </c>
      <c r="F71" s="48">
        <f t="shared" si="13"/>
        <v>0</v>
      </c>
    </row>
    <row r="72" spans="2:6" ht="18" customHeight="1" thickBot="1" x14ac:dyDescent="0.2">
      <c r="B72" s="96" t="s">
        <v>21</v>
      </c>
      <c r="C72" s="45"/>
      <c r="D72" s="70">
        <f>'Church Budget'!I73</f>
        <v>0</v>
      </c>
      <c r="E72" s="33" t="str">
        <f t="shared" si="12"/>
        <v>N/A</v>
      </c>
      <c r="F72" s="53">
        <f t="shared" si="13"/>
        <v>0</v>
      </c>
    </row>
    <row r="73" spans="2:6" ht="22.5" customHeight="1" x14ac:dyDescent="0.15">
      <c r="B73" s="28" t="s">
        <v>30</v>
      </c>
      <c r="C73" s="51">
        <f t="shared" ref="C73:D73" si="14">SUM(C61:C72)</f>
        <v>0</v>
      </c>
      <c r="D73" s="56">
        <f t="shared" si="14"/>
        <v>0</v>
      </c>
      <c r="E73" s="36" t="str">
        <f t="shared" si="12"/>
        <v>N/A</v>
      </c>
      <c r="F73" s="57">
        <f t="shared" si="13"/>
        <v>0</v>
      </c>
    </row>
    <row r="74" spans="2:6" ht="16" customHeight="1" thickBot="1" x14ac:dyDescent="0.2">
      <c r="B74" s="13"/>
      <c r="C74" s="12"/>
      <c r="D74" s="31"/>
      <c r="E74" s="31"/>
      <c r="F74" s="31"/>
    </row>
    <row r="75" spans="2:6" ht="22.5" customHeight="1" thickTop="1" x14ac:dyDescent="0.15">
      <c r="B75" s="28" t="s">
        <v>77</v>
      </c>
      <c r="C75" s="51">
        <f>SUM(C30,C42,C56,C73)</f>
        <v>0</v>
      </c>
      <c r="D75" s="51">
        <f>SUM(D30,D42,D56,D73)</f>
        <v>0</v>
      </c>
      <c r="E75" s="37" t="str">
        <f>IFERROR(C75/D75, "N/A")</f>
        <v>N/A</v>
      </c>
      <c r="F75" s="58">
        <f>IFERROR(D75-C75, "N/A")</f>
        <v>0</v>
      </c>
    </row>
    <row r="76" spans="2:6" ht="22.5" customHeight="1" x14ac:dyDescent="0.15">
      <c r="B76" s="40"/>
      <c r="C76" s="16"/>
      <c r="D76" s="16"/>
      <c r="E76" s="41"/>
      <c r="F76" s="16"/>
    </row>
    <row r="77" spans="2:6" ht="21" customHeight="1" x14ac:dyDescent="0.15">
      <c r="B77" s="4"/>
      <c r="C77" s="16" t="s">
        <v>78</v>
      </c>
      <c r="D77" s="16" t="s">
        <v>79</v>
      </c>
      <c r="E77" s="16" t="s">
        <v>80</v>
      </c>
      <c r="F77" s="16" t="s">
        <v>81</v>
      </c>
    </row>
    <row r="78" spans="2:6" ht="22" customHeight="1" x14ac:dyDescent="0.15">
      <c r="B78" s="9" t="s">
        <v>22</v>
      </c>
      <c r="C78" s="48">
        <f>C18</f>
        <v>0</v>
      </c>
      <c r="D78" s="48">
        <f>D18</f>
        <v>0</v>
      </c>
      <c r="E78" s="97" t="str">
        <f>IFERROR(C78/D78, "N/A")</f>
        <v>N/A</v>
      </c>
      <c r="F78" s="98">
        <f>IFERROR(C78-D78, "N/A")</f>
        <v>0</v>
      </c>
    </row>
    <row r="79" spans="2:6" ht="5" customHeight="1" x14ac:dyDescent="0.15">
      <c r="B79" s="14"/>
      <c r="C79" s="16"/>
      <c r="D79" s="16"/>
      <c r="E79" s="34"/>
      <c r="F79" s="16"/>
    </row>
    <row r="80" spans="2:6" ht="22" customHeight="1" x14ac:dyDescent="0.15">
      <c r="B80" s="8" t="s">
        <v>63</v>
      </c>
      <c r="C80" s="48">
        <f>C75</f>
        <v>0</v>
      </c>
      <c r="D80" s="48">
        <f>D75</f>
        <v>0</v>
      </c>
      <c r="E80" s="97" t="str">
        <f>IFERROR(C80/D80, "N/A")</f>
        <v>N/A</v>
      </c>
      <c r="F80" s="98">
        <f>F75</f>
        <v>0</v>
      </c>
    </row>
    <row r="81" spans="2:6" ht="5" customHeight="1" thickBot="1" x14ac:dyDescent="0.2">
      <c r="B81" s="30"/>
      <c r="C81" s="31"/>
      <c r="D81" s="31"/>
      <c r="E81" s="35"/>
      <c r="F81" s="31"/>
    </row>
    <row r="82" spans="2:6" ht="22" customHeight="1" thickTop="1" thickBot="1" x14ac:dyDescent="0.2">
      <c r="B82" s="32" t="s">
        <v>64</v>
      </c>
      <c r="C82" s="61">
        <f>C18-C75</f>
        <v>0</v>
      </c>
      <c r="D82" s="99">
        <f>D18-D75</f>
        <v>0</v>
      </c>
      <c r="E82" s="100" t="str">
        <f>IFERROR(C82/D82, "N/A")</f>
        <v>N/A</v>
      </c>
      <c r="F82" s="60">
        <f>IFERROR(C82-D82, "N/A")</f>
        <v>0</v>
      </c>
    </row>
  </sheetData>
  <conditionalFormatting sqref="C3:F4 B6:F19 B21:F21 B23:F23 B25:F31 B33:F43 B45:F57 B59:F59 B61:F82">
    <cfRule type="cellIs" dxfId="7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5" pageOrder="overThenDown" orientation="portrait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0274-F3E3-FB4E-8048-52022F92ECCB}">
  <sheetPr>
    <outlinePr summaryBelow="0" summaryRight="0"/>
    <pageSetUpPr fitToPage="1"/>
  </sheetPr>
  <dimension ref="B1:F82"/>
  <sheetViews>
    <sheetView showGridLines="0" zoomScale="119" zoomScaleNormal="150" workbookViewId="0">
      <selection activeCell="F95" sqref="F95"/>
    </sheetView>
  </sheetViews>
  <sheetFormatPr baseColWidth="10" defaultColWidth="12.6640625" defaultRowHeight="15.75" customHeight="1" x14ac:dyDescent="0.15"/>
  <cols>
    <col min="2" max="2" width="48.83203125" customWidth="1"/>
    <col min="3" max="6" width="24.83203125" customWidth="1"/>
    <col min="7" max="7" width="1.5" customWidth="1"/>
    <col min="8" max="13" width="13.83203125" customWidth="1"/>
  </cols>
  <sheetData>
    <row r="1" spans="2:6" ht="15" customHeight="1" x14ac:dyDescent="0.15"/>
    <row r="2" spans="2:6" ht="53" customHeight="1" x14ac:dyDescent="0.2">
      <c r="B2" s="90" t="s">
        <v>111</v>
      </c>
    </row>
    <row r="3" spans="2:6" ht="74" customHeight="1" x14ac:dyDescent="0.15">
      <c r="C3" s="18" t="s">
        <v>112</v>
      </c>
      <c r="D3" s="18" t="s">
        <v>113</v>
      </c>
      <c r="E3" s="18" t="s">
        <v>114</v>
      </c>
      <c r="F3" s="18" t="s">
        <v>115</v>
      </c>
    </row>
    <row r="4" spans="2:6" ht="17" customHeight="1" x14ac:dyDescent="0.15">
      <c r="B4" s="64" t="s">
        <v>85</v>
      </c>
      <c r="C4" s="62"/>
      <c r="D4" s="62"/>
      <c r="E4" s="62"/>
      <c r="F4" s="63"/>
    </row>
    <row r="5" spans="2:6" ht="41" customHeight="1" x14ac:dyDescent="0.3">
      <c r="B5" s="20" t="s">
        <v>13</v>
      </c>
      <c r="C5" s="19"/>
      <c r="D5" s="19"/>
      <c r="E5" s="19"/>
      <c r="F5" s="19"/>
    </row>
    <row r="6" spans="2:6" ht="20" customHeight="1" x14ac:dyDescent="0.15">
      <c r="B6" s="92" t="s">
        <v>65</v>
      </c>
      <c r="C6" s="47"/>
      <c r="D6" s="48">
        <f>'Church Budget'!J6</f>
        <v>0</v>
      </c>
      <c r="E6" s="25" t="str">
        <f t="shared" ref="E6:E17" si="0">IFERROR(C6/D6, "N/A")</f>
        <v>N/A</v>
      </c>
      <c r="F6" s="48">
        <f t="shared" ref="F6:F18" si="1">IFERROR(C6-D6, "N/A")</f>
        <v>0</v>
      </c>
    </row>
    <row r="7" spans="2:6" ht="20" customHeight="1" x14ac:dyDescent="0.15">
      <c r="B7" s="92" t="s">
        <v>66</v>
      </c>
      <c r="C7" s="47"/>
      <c r="D7" s="48">
        <f>'Church Budget'!J7</f>
        <v>0</v>
      </c>
      <c r="E7" s="25" t="str">
        <f t="shared" si="0"/>
        <v>N/A</v>
      </c>
      <c r="F7" s="48">
        <f t="shared" si="1"/>
        <v>0</v>
      </c>
    </row>
    <row r="8" spans="2:6" ht="20" customHeight="1" x14ac:dyDescent="0.15">
      <c r="B8" s="92" t="s">
        <v>67</v>
      </c>
      <c r="C8" s="47"/>
      <c r="D8" s="48">
        <f>'Church Budget'!J8</f>
        <v>0</v>
      </c>
      <c r="E8" s="25" t="str">
        <f t="shared" si="0"/>
        <v>N/A</v>
      </c>
      <c r="F8" s="48">
        <f t="shared" si="1"/>
        <v>0</v>
      </c>
    </row>
    <row r="9" spans="2:6" ht="20" customHeight="1" x14ac:dyDescent="0.15">
      <c r="B9" s="92" t="s">
        <v>14</v>
      </c>
      <c r="C9" s="47"/>
      <c r="D9" s="48">
        <f>'Church Budget'!J9</f>
        <v>0</v>
      </c>
      <c r="E9" s="25" t="str">
        <f t="shared" si="0"/>
        <v>N/A</v>
      </c>
      <c r="F9" s="48">
        <f t="shared" si="1"/>
        <v>0</v>
      </c>
    </row>
    <row r="10" spans="2:6" ht="20" customHeight="1" x14ac:dyDescent="0.15">
      <c r="B10" s="92" t="s">
        <v>68</v>
      </c>
      <c r="C10" s="47"/>
      <c r="D10" s="48">
        <f>'Church Budget'!J10</f>
        <v>0</v>
      </c>
      <c r="E10" s="25" t="str">
        <f t="shared" si="0"/>
        <v>N/A</v>
      </c>
      <c r="F10" s="48">
        <f t="shared" si="1"/>
        <v>0</v>
      </c>
    </row>
    <row r="11" spans="2:6" ht="20" customHeight="1" x14ac:dyDescent="0.15">
      <c r="B11" s="92" t="s">
        <v>15</v>
      </c>
      <c r="C11" s="47"/>
      <c r="D11" s="48">
        <f>'Church Budget'!J11</f>
        <v>0</v>
      </c>
      <c r="E11" s="25" t="str">
        <f t="shared" si="0"/>
        <v>N/A</v>
      </c>
      <c r="F11" s="48">
        <f t="shared" si="1"/>
        <v>0</v>
      </c>
    </row>
    <row r="12" spans="2:6" ht="20" customHeight="1" x14ac:dyDescent="0.15">
      <c r="B12" s="92" t="s">
        <v>16</v>
      </c>
      <c r="C12" s="47"/>
      <c r="D12" s="48">
        <f>'Church Budget'!J12</f>
        <v>0</v>
      </c>
      <c r="E12" s="25" t="str">
        <f t="shared" si="0"/>
        <v>N/A</v>
      </c>
      <c r="F12" s="48">
        <f t="shared" si="1"/>
        <v>0</v>
      </c>
    </row>
    <row r="13" spans="2:6" ht="20" customHeight="1" x14ac:dyDescent="0.15">
      <c r="B13" s="92" t="s">
        <v>17</v>
      </c>
      <c r="C13" s="47"/>
      <c r="D13" s="48">
        <f>'Church Budget'!J13</f>
        <v>0</v>
      </c>
      <c r="E13" s="25" t="str">
        <f t="shared" si="0"/>
        <v>N/A</v>
      </c>
      <c r="F13" s="48">
        <f t="shared" si="1"/>
        <v>0</v>
      </c>
    </row>
    <row r="14" spans="2:6" ht="20" customHeight="1" x14ac:dyDescent="0.15">
      <c r="B14" s="92" t="s">
        <v>18</v>
      </c>
      <c r="C14" s="47"/>
      <c r="D14" s="48">
        <f>'Church Budget'!J14</f>
        <v>0</v>
      </c>
      <c r="E14" s="25" t="str">
        <f t="shared" si="0"/>
        <v>N/A</v>
      </c>
      <c r="F14" s="48">
        <f t="shared" si="1"/>
        <v>0</v>
      </c>
    </row>
    <row r="15" spans="2:6" ht="20" customHeight="1" x14ac:dyDescent="0.15">
      <c r="B15" s="92" t="s">
        <v>19</v>
      </c>
      <c r="C15" s="47"/>
      <c r="D15" s="48">
        <f>'Church Budget'!J15</f>
        <v>0</v>
      </c>
      <c r="E15" s="25" t="str">
        <f t="shared" si="0"/>
        <v>N/A</v>
      </c>
      <c r="F15" s="48">
        <f t="shared" si="1"/>
        <v>0</v>
      </c>
    </row>
    <row r="16" spans="2:6" ht="20" customHeight="1" x14ac:dyDescent="0.15">
      <c r="B16" s="92" t="s">
        <v>20</v>
      </c>
      <c r="C16" s="47"/>
      <c r="D16" s="48">
        <f>'Church Budget'!J16</f>
        <v>0</v>
      </c>
      <c r="E16" s="25" t="str">
        <f t="shared" si="0"/>
        <v>N/A</v>
      </c>
      <c r="F16" s="48">
        <f t="shared" si="1"/>
        <v>0</v>
      </c>
    </row>
    <row r="17" spans="2:6" ht="20" customHeight="1" thickBot="1" x14ac:dyDescent="0.2">
      <c r="B17" s="93" t="s">
        <v>21</v>
      </c>
      <c r="C17" s="49"/>
      <c r="D17" s="50">
        <f>'Church Budget'!J17</f>
        <v>0</v>
      </c>
      <c r="E17" s="26" t="str">
        <f t="shared" si="0"/>
        <v>N/A</v>
      </c>
      <c r="F17" s="50">
        <f t="shared" si="1"/>
        <v>0</v>
      </c>
    </row>
    <row r="18" spans="2:6" ht="20" customHeight="1" thickTop="1" x14ac:dyDescent="0.15">
      <c r="B18" s="28" t="s">
        <v>76</v>
      </c>
      <c r="C18" s="51">
        <f t="shared" ref="C18:D18" si="2">SUM(C6:C17)</f>
        <v>0</v>
      </c>
      <c r="D18" s="51">
        <f t="shared" si="2"/>
        <v>0</v>
      </c>
      <c r="E18" s="37" t="str">
        <f>IFERROR(C18/D18, "N/A")</f>
        <v>N/A</v>
      </c>
      <c r="F18" s="52">
        <f t="shared" si="1"/>
        <v>0</v>
      </c>
    </row>
    <row r="19" spans="2:6" ht="13" customHeight="1" x14ac:dyDescent="0.15">
      <c r="B19" s="4"/>
      <c r="C19" s="6"/>
      <c r="D19" s="6"/>
      <c r="E19" s="6"/>
      <c r="F19" s="6"/>
    </row>
    <row r="20" spans="2:6" ht="41" customHeight="1" x14ac:dyDescent="0.3">
      <c r="B20" s="20" t="s">
        <v>72</v>
      </c>
      <c r="C20" s="19"/>
      <c r="D20" s="19"/>
      <c r="E20" s="19"/>
      <c r="F20" s="19"/>
    </row>
    <row r="21" spans="2:6" ht="5" customHeight="1" x14ac:dyDescent="0.15">
      <c r="B21" s="4"/>
      <c r="C21" s="6"/>
      <c r="D21" s="6"/>
      <c r="E21" s="6"/>
      <c r="F21" s="6"/>
    </row>
    <row r="22" spans="2:6" ht="25" customHeight="1" x14ac:dyDescent="0.2">
      <c r="B22" s="23" t="s">
        <v>69</v>
      </c>
      <c r="C22" s="24"/>
      <c r="D22" s="24"/>
      <c r="E22" s="24"/>
      <c r="F22" s="24"/>
    </row>
    <row r="23" spans="2:6" ht="5" customHeight="1" x14ac:dyDescent="0.15">
      <c r="B23" s="17"/>
      <c r="C23" s="15"/>
      <c r="D23" s="15"/>
      <c r="E23" s="15"/>
      <c r="F23" s="15"/>
    </row>
    <row r="24" spans="2:6" ht="20" customHeight="1" x14ac:dyDescent="0.2">
      <c r="B24" s="21" t="s">
        <v>24</v>
      </c>
      <c r="C24" s="22"/>
      <c r="D24" s="22"/>
      <c r="E24" s="22"/>
      <c r="F24" s="22"/>
    </row>
    <row r="25" spans="2:6" ht="20" customHeight="1" x14ac:dyDescent="0.15">
      <c r="B25" s="94" t="s">
        <v>25</v>
      </c>
      <c r="C25" s="42"/>
      <c r="D25" s="65">
        <f>'Church Budget'!J26</f>
        <v>0</v>
      </c>
      <c r="E25" s="25" t="str">
        <f t="shared" ref="E25:E30" si="3">IFERROR(C25/D25, "N/A")</f>
        <v>N/A</v>
      </c>
      <c r="F25" s="48">
        <f t="shared" ref="F25:F30" si="4">IFERROR(D25-C25, "N/A")</f>
        <v>0</v>
      </c>
    </row>
    <row r="26" spans="2:6" ht="20" customHeight="1" x14ac:dyDescent="0.15">
      <c r="B26" s="95" t="s">
        <v>26</v>
      </c>
      <c r="C26" s="44"/>
      <c r="D26" s="65">
        <f>'Church Budget'!J27</f>
        <v>0</v>
      </c>
      <c r="E26" s="25" t="str">
        <f t="shared" si="3"/>
        <v>N/A</v>
      </c>
      <c r="F26" s="48">
        <f t="shared" si="4"/>
        <v>0</v>
      </c>
    </row>
    <row r="27" spans="2:6" ht="20" customHeight="1" x14ac:dyDescent="0.15">
      <c r="B27" s="95" t="s">
        <v>27</v>
      </c>
      <c r="C27" s="44"/>
      <c r="D27" s="65">
        <f>'Church Budget'!J28</f>
        <v>0</v>
      </c>
      <c r="E27" s="25" t="str">
        <f t="shared" si="3"/>
        <v>N/A</v>
      </c>
      <c r="F27" s="48">
        <f t="shared" si="4"/>
        <v>0</v>
      </c>
    </row>
    <row r="28" spans="2:6" ht="20" customHeight="1" x14ac:dyDescent="0.15">
      <c r="B28" s="95" t="s">
        <v>28</v>
      </c>
      <c r="C28" s="44"/>
      <c r="D28" s="65">
        <f>'Church Budget'!J29</f>
        <v>0</v>
      </c>
      <c r="E28" s="25" t="str">
        <f t="shared" si="3"/>
        <v>N/A</v>
      </c>
      <c r="F28" s="48">
        <f t="shared" si="4"/>
        <v>0</v>
      </c>
    </row>
    <row r="29" spans="2:6" ht="20" customHeight="1" thickBot="1" x14ac:dyDescent="0.2">
      <c r="B29" s="96" t="s">
        <v>29</v>
      </c>
      <c r="C29" s="45"/>
      <c r="D29" s="70">
        <f>'Church Budget'!J30</f>
        <v>0</v>
      </c>
      <c r="E29" s="33" t="str">
        <f t="shared" si="3"/>
        <v>N/A</v>
      </c>
      <c r="F29" s="53">
        <f t="shared" si="4"/>
        <v>0</v>
      </c>
    </row>
    <row r="30" spans="2:6" ht="20" customHeight="1" x14ac:dyDescent="0.15">
      <c r="B30" s="29" t="s">
        <v>30</v>
      </c>
      <c r="C30" s="51">
        <f t="shared" ref="C30:D30" si="5">SUM(C25:C29)</f>
        <v>0</v>
      </c>
      <c r="D30" s="51">
        <f t="shared" si="5"/>
        <v>0</v>
      </c>
      <c r="E30" s="38" t="str">
        <f t="shared" si="3"/>
        <v>N/A</v>
      </c>
      <c r="F30" s="52">
        <f t="shared" si="4"/>
        <v>0</v>
      </c>
    </row>
    <row r="31" spans="2:6" ht="5.25" customHeight="1" x14ac:dyDescent="0.15">
      <c r="B31" s="4"/>
      <c r="C31" s="6"/>
      <c r="D31" s="6"/>
      <c r="E31" s="6"/>
      <c r="F31" s="6"/>
    </row>
    <row r="32" spans="2:6" ht="20" customHeight="1" x14ac:dyDescent="0.2">
      <c r="B32" s="21" t="s">
        <v>31</v>
      </c>
      <c r="C32" s="22"/>
      <c r="D32" s="22"/>
      <c r="E32" s="22"/>
      <c r="F32" s="22"/>
    </row>
    <row r="33" spans="2:6" ht="18" customHeight="1" x14ac:dyDescent="0.15">
      <c r="B33" s="95" t="s">
        <v>32</v>
      </c>
      <c r="C33" s="44"/>
      <c r="D33" s="65">
        <f>'Church Budget'!J34</f>
        <v>0</v>
      </c>
      <c r="E33" s="25" t="str">
        <f t="shared" ref="E33:E42" si="6">IFERROR(C33/D33, "N/A")</f>
        <v>N/A</v>
      </c>
      <c r="F33" s="48">
        <f t="shared" ref="F33:F42" si="7">IFERROR(D33-C33, "N/A")</f>
        <v>0</v>
      </c>
    </row>
    <row r="34" spans="2:6" ht="18" customHeight="1" x14ac:dyDescent="0.15">
      <c r="B34" s="95" t="s">
        <v>33</v>
      </c>
      <c r="C34" s="44"/>
      <c r="D34" s="65">
        <f>'Church Budget'!J35</f>
        <v>0</v>
      </c>
      <c r="E34" s="25" t="str">
        <f t="shared" si="6"/>
        <v>N/A</v>
      </c>
      <c r="F34" s="48">
        <f t="shared" si="7"/>
        <v>0</v>
      </c>
    </row>
    <row r="35" spans="2:6" ht="18" customHeight="1" x14ac:dyDescent="0.15">
      <c r="B35" s="95" t="s">
        <v>34</v>
      </c>
      <c r="C35" s="44"/>
      <c r="D35" s="65">
        <f>'Church Budget'!J36</f>
        <v>0</v>
      </c>
      <c r="E35" s="25" t="str">
        <f t="shared" si="6"/>
        <v>N/A</v>
      </c>
      <c r="F35" s="48">
        <f t="shared" si="7"/>
        <v>0</v>
      </c>
    </row>
    <row r="36" spans="2:6" ht="18" customHeight="1" x14ac:dyDescent="0.15">
      <c r="B36" s="95" t="s">
        <v>35</v>
      </c>
      <c r="C36" s="44"/>
      <c r="D36" s="65">
        <f>'Church Budget'!J37</f>
        <v>0</v>
      </c>
      <c r="E36" s="25" t="str">
        <f t="shared" si="6"/>
        <v>N/A</v>
      </c>
      <c r="F36" s="48">
        <f t="shared" si="7"/>
        <v>0</v>
      </c>
    </row>
    <row r="37" spans="2:6" ht="18" customHeight="1" x14ac:dyDescent="0.15">
      <c r="B37" s="95" t="s">
        <v>36</v>
      </c>
      <c r="C37" s="44"/>
      <c r="D37" s="65">
        <f>'Church Budget'!J38</f>
        <v>0</v>
      </c>
      <c r="E37" s="25" t="str">
        <f t="shared" si="6"/>
        <v>N/A</v>
      </c>
      <c r="F37" s="48">
        <f t="shared" si="7"/>
        <v>0</v>
      </c>
    </row>
    <row r="38" spans="2:6" ht="18" customHeight="1" x14ac:dyDescent="0.15">
      <c r="B38" s="95" t="s">
        <v>37</v>
      </c>
      <c r="C38" s="44"/>
      <c r="D38" s="65">
        <f>'Church Budget'!J39</f>
        <v>0</v>
      </c>
      <c r="E38" s="25" t="str">
        <f t="shared" si="6"/>
        <v>N/A</v>
      </c>
      <c r="F38" s="48">
        <f t="shared" si="7"/>
        <v>0</v>
      </c>
    </row>
    <row r="39" spans="2:6" ht="18" customHeight="1" x14ac:dyDescent="0.15">
      <c r="B39" s="95" t="s">
        <v>38</v>
      </c>
      <c r="C39" s="44"/>
      <c r="D39" s="65">
        <f>'Church Budget'!J40</f>
        <v>0</v>
      </c>
      <c r="E39" s="25" t="str">
        <f t="shared" si="6"/>
        <v>N/A</v>
      </c>
      <c r="F39" s="48">
        <f t="shared" si="7"/>
        <v>0</v>
      </c>
    </row>
    <row r="40" spans="2:6" ht="18" customHeight="1" x14ac:dyDescent="0.15">
      <c r="B40" s="95" t="s">
        <v>39</v>
      </c>
      <c r="C40" s="44"/>
      <c r="D40" s="65">
        <f>'Church Budget'!J41</f>
        <v>0</v>
      </c>
      <c r="E40" s="25" t="str">
        <f t="shared" si="6"/>
        <v>N/A</v>
      </c>
      <c r="F40" s="48">
        <f t="shared" si="7"/>
        <v>0</v>
      </c>
    </row>
    <row r="41" spans="2:6" ht="18" customHeight="1" thickBot="1" x14ac:dyDescent="0.2">
      <c r="B41" s="96" t="s">
        <v>40</v>
      </c>
      <c r="C41" s="45"/>
      <c r="D41" s="70">
        <f>'Church Budget'!J42</f>
        <v>0</v>
      </c>
      <c r="E41" s="33" t="str">
        <f t="shared" si="6"/>
        <v>N/A</v>
      </c>
      <c r="F41" s="53">
        <f t="shared" si="7"/>
        <v>0</v>
      </c>
    </row>
    <row r="42" spans="2:6" ht="22.5" customHeight="1" x14ac:dyDescent="0.15">
      <c r="B42" s="28" t="s">
        <v>30</v>
      </c>
      <c r="C42" s="51">
        <f t="shared" ref="C42:D42" si="8">SUM(C33:C41)</f>
        <v>0</v>
      </c>
      <c r="D42" s="51">
        <f t="shared" si="8"/>
        <v>0</v>
      </c>
      <c r="E42" s="38" t="str">
        <f t="shared" si="6"/>
        <v>N/A</v>
      </c>
      <c r="F42" s="52">
        <f t="shared" si="7"/>
        <v>0</v>
      </c>
    </row>
    <row r="43" spans="2:6" ht="6.75" customHeight="1" x14ac:dyDescent="0.15">
      <c r="B43" s="4"/>
      <c r="C43" s="6"/>
      <c r="D43" s="6"/>
      <c r="E43" s="6"/>
      <c r="F43" s="6"/>
    </row>
    <row r="44" spans="2:6" ht="20" customHeight="1" x14ac:dyDescent="0.2">
      <c r="B44" s="21" t="s">
        <v>41</v>
      </c>
      <c r="C44" s="22"/>
      <c r="D44" s="22"/>
      <c r="E44" s="22"/>
      <c r="F44" s="22"/>
    </row>
    <row r="45" spans="2:6" ht="20" customHeight="1" x14ac:dyDescent="0.15">
      <c r="B45" s="95" t="s">
        <v>42</v>
      </c>
      <c r="C45" s="44"/>
      <c r="D45" s="65">
        <f>'Church Budget'!J46</f>
        <v>0</v>
      </c>
      <c r="E45" s="25" t="str">
        <f t="shared" ref="E45:E56" si="9">IFERROR(C45/D45, "N/A")</f>
        <v>N/A</v>
      </c>
      <c r="F45" s="48">
        <f t="shared" ref="F45:F56" si="10">IFERROR(D45-C45, "N/A")</f>
        <v>0</v>
      </c>
    </row>
    <row r="46" spans="2:6" ht="20" customHeight="1" x14ac:dyDescent="0.15">
      <c r="B46" s="95" t="s">
        <v>43</v>
      </c>
      <c r="C46" s="44"/>
      <c r="D46" s="65">
        <f>'Church Budget'!J47</f>
        <v>0</v>
      </c>
      <c r="E46" s="25" t="str">
        <f t="shared" si="9"/>
        <v>N/A</v>
      </c>
      <c r="F46" s="48">
        <f t="shared" si="10"/>
        <v>0</v>
      </c>
    </row>
    <row r="47" spans="2:6" ht="20" customHeight="1" x14ac:dyDescent="0.15">
      <c r="B47" s="95" t="s">
        <v>44</v>
      </c>
      <c r="C47" s="44"/>
      <c r="D47" s="65">
        <f>'Church Budget'!J48</f>
        <v>0</v>
      </c>
      <c r="E47" s="25" t="str">
        <f t="shared" si="9"/>
        <v>N/A</v>
      </c>
      <c r="F47" s="48">
        <f t="shared" si="10"/>
        <v>0</v>
      </c>
    </row>
    <row r="48" spans="2:6" ht="20" customHeight="1" x14ac:dyDescent="0.15">
      <c r="B48" s="95" t="s">
        <v>45</v>
      </c>
      <c r="C48" s="44"/>
      <c r="D48" s="65">
        <f>'Church Budget'!J49</f>
        <v>0</v>
      </c>
      <c r="E48" s="25" t="str">
        <f t="shared" si="9"/>
        <v>N/A</v>
      </c>
      <c r="F48" s="48">
        <f t="shared" si="10"/>
        <v>0</v>
      </c>
    </row>
    <row r="49" spans="2:6" ht="20" customHeight="1" x14ac:dyDescent="0.15">
      <c r="B49" s="95" t="s">
        <v>46</v>
      </c>
      <c r="C49" s="44"/>
      <c r="D49" s="65">
        <f>'Church Budget'!J50</f>
        <v>0</v>
      </c>
      <c r="E49" s="25" t="str">
        <f t="shared" si="9"/>
        <v>N/A</v>
      </c>
      <c r="F49" s="48">
        <f t="shared" si="10"/>
        <v>0</v>
      </c>
    </row>
    <row r="50" spans="2:6" ht="20" customHeight="1" x14ac:dyDescent="0.15">
      <c r="B50" s="95" t="s">
        <v>47</v>
      </c>
      <c r="C50" s="44"/>
      <c r="D50" s="65">
        <f>'Church Budget'!J51</f>
        <v>0</v>
      </c>
      <c r="E50" s="25" t="str">
        <f t="shared" si="9"/>
        <v>N/A</v>
      </c>
      <c r="F50" s="48">
        <f t="shared" si="10"/>
        <v>0</v>
      </c>
    </row>
    <row r="51" spans="2:6" ht="20" customHeight="1" x14ac:dyDescent="0.15">
      <c r="B51" s="95" t="s">
        <v>48</v>
      </c>
      <c r="C51" s="44"/>
      <c r="D51" s="65">
        <f>'Church Budget'!J52</f>
        <v>0</v>
      </c>
      <c r="E51" s="25" t="str">
        <f t="shared" si="9"/>
        <v>N/A</v>
      </c>
      <c r="F51" s="48">
        <f t="shared" si="10"/>
        <v>0</v>
      </c>
    </row>
    <row r="52" spans="2:6" ht="20" customHeight="1" x14ac:dyDescent="0.15">
      <c r="B52" s="95" t="s">
        <v>36</v>
      </c>
      <c r="C52" s="44"/>
      <c r="D52" s="65">
        <f>'Church Budget'!J53</f>
        <v>0</v>
      </c>
      <c r="E52" s="25" t="str">
        <f t="shared" si="9"/>
        <v>N/A</v>
      </c>
      <c r="F52" s="48">
        <f t="shared" si="10"/>
        <v>0</v>
      </c>
    </row>
    <row r="53" spans="2:6" ht="20" customHeight="1" x14ac:dyDescent="0.15">
      <c r="B53" s="95" t="s">
        <v>49</v>
      </c>
      <c r="C53" s="44"/>
      <c r="D53" s="65">
        <f>'Church Budget'!J54</f>
        <v>0</v>
      </c>
      <c r="E53" s="25" t="str">
        <f t="shared" si="9"/>
        <v>N/A</v>
      </c>
      <c r="F53" s="48">
        <f t="shared" si="10"/>
        <v>0</v>
      </c>
    </row>
    <row r="54" spans="2:6" ht="20" customHeight="1" x14ac:dyDescent="0.15">
      <c r="B54" s="95" t="s">
        <v>50</v>
      </c>
      <c r="C54" s="44"/>
      <c r="D54" s="65">
        <f>'Church Budget'!J55</f>
        <v>0</v>
      </c>
      <c r="E54" s="25" t="str">
        <f t="shared" si="9"/>
        <v>N/A</v>
      </c>
      <c r="F54" s="48">
        <f t="shared" si="10"/>
        <v>0</v>
      </c>
    </row>
    <row r="55" spans="2:6" ht="20" customHeight="1" thickBot="1" x14ac:dyDescent="0.2">
      <c r="B55" s="96" t="s">
        <v>51</v>
      </c>
      <c r="C55" s="45"/>
      <c r="D55" s="70">
        <f>'Church Budget'!J56</f>
        <v>0</v>
      </c>
      <c r="E55" s="33" t="str">
        <f t="shared" si="9"/>
        <v>N/A</v>
      </c>
      <c r="F55" s="53">
        <f t="shared" si="10"/>
        <v>0</v>
      </c>
    </row>
    <row r="56" spans="2:6" ht="22.5" customHeight="1" x14ac:dyDescent="0.15">
      <c r="B56" s="39" t="s">
        <v>30</v>
      </c>
      <c r="C56" s="55">
        <f t="shared" ref="C56:D56" si="11">SUM(C45:C55)</f>
        <v>0</v>
      </c>
      <c r="D56" s="55">
        <f t="shared" si="11"/>
        <v>0</v>
      </c>
      <c r="E56" s="27" t="str">
        <f t="shared" si="9"/>
        <v>N/A</v>
      </c>
      <c r="F56" s="52">
        <f t="shared" si="10"/>
        <v>0</v>
      </c>
    </row>
    <row r="57" spans="2:6" ht="5" customHeight="1" x14ac:dyDescent="0.15">
      <c r="B57" s="4"/>
      <c r="C57" s="6"/>
      <c r="D57" s="6"/>
      <c r="E57" s="6"/>
      <c r="F57" s="6"/>
    </row>
    <row r="58" spans="2:6" ht="25" customHeight="1" x14ac:dyDescent="0.2">
      <c r="B58" s="23" t="s">
        <v>70</v>
      </c>
      <c r="C58" s="24"/>
      <c r="D58" s="24"/>
      <c r="E58" s="24"/>
      <c r="F58" s="24"/>
    </row>
    <row r="59" spans="2:6" ht="5" customHeight="1" x14ac:dyDescent="0.15">
      <c r="B59" s="4"/>
      <c r="C59" s="6"/>
      <c r="D59" s="6"/>
      <c r="E59" s="6"/>
      <c r="F59" s="6"/>
    </row>
    <row r="60" spans="2:6" ht="20" customHeight="1" x14ac:dyDescent="0.2">
      <c r="B60" s="21" t="s">
        <v>73</v>
      </c>
      <c r="C60" s="22"/>
      <c r="D60" s="22"/>
      <c r="E60" s="22"/>
      <c r="F60" s="22"/>
    </row>
    <row r="61" spans="2:6" ht="18" customHeight="1" x14ac:dyDescent="0.15">
      <c r="B61" s="95" t="s">
        <v>53</v>
      </c>
      <c r="C61" s="44"/>
      <c r="D61" s="65">
        <f>'Church Budget'!J62</f>
        <v>0</v>
      </c>
      <c r="E61" s="25" t="str">
        <f t="shared" ref="E61:E73" si="12">IFERROR(C61/D61, "N/A")</f>
        <v>N/A</v>
      </c>
      <c r="F61" s="48">
        <f t="shared" ref="F61:F73" si="13">IFERROR(D61-C61, "N/A")</f>
        <v>0</v>
      </c>
    </row>
    <row r="62" spans="2:6" ht="18" customHeight="1" x14ac:dyDescent="0.15">
      <c r="B62" s="95" t="s">
        <v>54</v>
      </c>
      <c r="C62" s="44"/>
      <c r="D62" s="65">
        <f>'Church Budget'!J63</f>
        <v>0</v>
      </c>
      <c r="E62" s="25" t="str">
        <f t="shared" si="12"/>
        <v>N/A</v>
      </c>
      <c r="F62" s="48">
        <f t="shared" si="13"/>
        <v>0</v>
      </c>
    </row>
    <row r="63" spans="2:6" ht="18" customHeight="1" x14ac:dyDescent="0.15">
      <c r="B63" s="95" t="s">
        <v>55</v>
      </c>
      <c r="C63" s="44"/>
      <c r="D63" s="65">
        <f>'Church Budget'!J64</f>
        <v>0</v>
      </c>
      <c r="E63" s="25" t="str">
        <f t="shared" si="12"/>
        <v>N/A</v>
      </c>
      <c r="F63" s="48">
        <f t="shared" si="13"/>
        <v>0</v>
      </c>
    </row>
    <row r="64" spans="2:6" ht="18" customHeight="1" x14ac:dyDescent="0.15">
      <c r="B64" s="95" t="s">
        <v>56</v>
      </c>
      <c r="C64" s="44"/>
      <c r="D64" s="65">
        <f>'Church Budget'!J65</f>
        <v>0</v>
      </c>
      <c r="E64" s="25" t="str">
        <f t="shared" si="12"/>
        <v>N/A</v>
      </c>
      <c r="F64" s="48">
        <f t="shared" si="13"/>
        <v>0</v>
      </c>
    </row>
    <row r="65" spans="2:6" ht="18" customHeight="1" x14ac:dyDescent="0.15">
      <c r="B65" s="95" t="s">
        <v>57</v>
      </c>
      <c r="C65" s="44"/>
      <c r="D65" s="65">
        <f>'Church Budget'!J66</f>
        <v>0</v>
      </c>
      <c r="E65" s="25" t="str">
        <f t="shared" si="12"/>
        <v>N/A</v>
      </c>
      <c r="F65" s="48">
        <f t="shared" si="13"/>
        <v>0</v>
      </c>
    </row>
    <row r="66" spans="2:6" ht="18" customHeight="1" x14ac:dyDescent="0.15">
      <c r="B66" s="95" t="s">
        <v>58</v>
      </c>
      <c r="C66" s="44"/>
      <c r="D66" s="65">
        <f>'Church Budget'!J67</f>
        <v>0</v>
      </c>
      <c r="E66" s="25" t="str">
        <f t="shared" si="12"/>
        <v>N/A</v>
      </c>
      <c r="F66" s="48">
        <f t="shared" si="13"/>
        <v>0</v>
      </c>
    </row>
    <row r="67" spans="2:6" ht="18" customHeight="1" x14ac:dyDescent="0.15">
      <c r="B67" s="95" t="s">
        <v>59</v>
      </c>
      <c r="C67" s="44"/>
      <c r="D67" s="65">
        <f>'Church Budget'!J68</f>
        <v>0</v>
      </c>
      <c r="E67" s="25" t="str">
        <f t="shared" si="12"/>
        <v>N/A</v>
      </c>
      <c r="F67" s="48">
        <f t="shared" si="13"/>
        <v>0</v>
      </c>
    </row>
    <row r="68" spans="2:6" ht="18" customHeight="1" x14ac:dyDescent="0.15">
      <c r="B68" s="95" t="s">
        <v>60</v>
      </c>
      <c r="C68" s="44"/>
      <c r="D68" s="65">
        <f>'Church Budget'!J69</f>
        <v>0</v>
      </c>
      <c r="E68" s="25" t="str">
        <f t="shared" si="12"/>
        <v>N/A</v>
      </c>
      <c r="F68" s="48">
        <f t="shared" si="13"/>
        <v>0</v>
      </c>
    </row>
    <row r="69" spans="2:6" ht="18" customHeight="1" x14ac:dyDescent="0.15">
      <c r="B69" s="95" t="s">
        <v>61</v>
      </c>
      <c r="C69" s="44"/>
      <c r="D69" s="65">
        <f>'Church Budget'!J70</f>
        <v>0</v>
      </c>
      <c r="E69" s="25" t="str">
        <f t="shared" si="12"/>
        <v>N/A</v>
      </c>
      <c r="F69" s="48">
        <f t="shared" si="13"/>
        <v>0</v>
      </c>
    </row>
    <row r="70" spans="2:6" ht="18" customHeight="1" x14ac:dyDescent="0.15">
      <c r="B70" s="95" t="s">
        <v>62</v>
      </c>
      <c r="C70" s="44"/>
      <c r="D70" s="65">
        <f>'Church Budget'!J71</f>
        <v>0</v>
      </c>
      <c r="E70" s="25" t="str">
        <f t="shared" si="12"/>
        <v>N/A</v>
      </c>
      <c r="F70" s="48">
        <f t="shared" si="13"/>
        <v>0</v>
      </c>
    </row>
    <row r="71" spans="2:6" ht="18" customHeight="1" x14ac:dyDescent="0.15">
      <c r="B71" s="95" t="s">
        <v>71</v>
      </c>
      <c r="C71" s="44"/>
      <c r="D71" s="65">
        <f>'Church Budget'!J72</f>
        <v>0</v>
      </c>
      <c r="E71" s="25" t="str">
        <f t="shared" si="12"/>
        <v>N/A</v>
      </c>
      <c r="F71" s="48">
        <f t="shared" si="13"/>
        <v>0</v>
      </c>
    </row>
    <row r="72" spans="2:6" ht="18" customHeight="1" thickBot="1" x14ac:dyDescent="0.2">
      <c r="B72" s="96" t="s">
        <v>21</v>
      </c>
      <c r="C72" s="45"/>
      <c r="D72" s="70">
        <f>'Church Budget'!J73</f>
        <v>0</v>
      </c>
      <c r="E72" s="33" t="str">
        <f t="shared" si="12"/>
        <v>N/A</v>
      </c>
      <c r="F72" s="53">
        <f t="shared" si="13"/>
        <v>0</v>
      </c>
    </row>
    <row r="73" spans="2:6" ht="22.5" customHeight="1" x14ac:dyDescent="0.15">
      <c r="B73" s="28" t="s">
        <v>30</v>
      </c>
      <c r="C73" s="51">
        <f t="shared" ref="C73:D73" si="14">SUM(C61:C72)</f>
        <v>0</v>
      </c>
      <c r="D73" s="56">
        <f t="shared" si="14"/>
        <v>0</v>
      </c>
      <c r="E73" s="36" t="str">
        <f t="shared" si="12"/>
        <v>N/A</v>
      </c>
      <c r="F73" s="57">
        <f t="shared" si="13"/>
        <v>0</v>
      </c>
    </row>
    <row r="74" spans="2:6" ht="16" customHeight="1" thickBot="1" x14ac:dyDescent="0.2">
      <c r="B74" s="13"/>
      <c r="C74" s="12"/>
      <c r="D74" s="31"/>
      <c r="E74" s="31"/>
      <c r="F74" s="31"/>
    </row>
    <row r="75" spans="2:6" ht="22.5" customHeight="1" thickTop="1" x14ac:dyDescent="0.15">
      <c r="B75" s="28" t="s">
        <v>77</v>
      </c>
      <c r="C75" s="51">
        <f>SUM(C30,C42,C56,C73)</f>
        <v>0</v>
      </c>
      <c r="D75" s="51">
        <f>SUM(D30,D42,D56,D73)</f>
        <v>0</v>
      </c>
      <c r="E75" s="37" t="str">
        <f>IFERROR(C75/D75, "N/A")</f>
        <v>N/A</v>
      </c>
      <c r="F75" s="58">
        <f>IFERROR(D75-C75, "N/A")</f>
        <v>0</v>
      </c>
    </row>
    <row r="76" spans="2:6" ht="22.5" customHeight="1" x14ac:dyDescent="0.15">
      <c r="B76" s="40"/>
      <c r="C76" s="16"/>
      <c r="D76" s="16"/>
      <c r="E76" s="41"/>
      <c r="F76" s="16"/>
    </row>
    <row r="77" spans="2:6" ht="21" customHeight="1" x14ac:dyDescent="0.15">
      <c r="B77" s="4"/>
      <c r="C77" s="16" t="s">
        <v>78</v>
      </c>
      <c r="D77" s="16" t="s">
        <v>79</v>
      </c>
      <c r="E77" s="16" t="s">
        <v>80</v>
      </c>
      <c r="F77" s="16" t="s">
        <v>81</v>
      </c>
    </row>
    <row r="78" spans="2:6" ht="22" customHeight="1" x14ac:dyDescent="0.15">
      <c r="B78" s="9" t="s">
        <v>22</v>
      </c>
      <c r="C78" s="48">
        <f>C18</f>
        <v>0</v>
      </c>
      <c r="D78" s="48">
        <f>D18</f>
        <v>0</v>
      </c>
      <c r="E78" s="97" t="str">
        <f>IFERROR(C78/D78, "N/A")</f>
        <v>N/A</v>
      </c>
      <c r="F78" s="98">
        <f>IFERROR(C78-D78, "N/A")</f>
        <v>0</v>
      </c>
    </row>
    <row r="79" spans="2:6" ht="5" customHeight="1" x14ac:dyDescent="0.15">
      <c r="B79" s="14"/>
      <c r="C79" s="16"/>
      <c r="D79" s="16"/>
      <c r="E79" s="34"/>
      <c r="F79" s="16"/>
    </row>
    <row r="80" spans="2:6" ht="22" customHeight="1" x14ac:dyDescent="0.15">
      <c r="B80" s="8" t="s">
        <v>63</v>
      </c>
      <c r="C80" s="48">
        <f>C75</f>
        <v>0</v>
      </c>
      <c r="D80" s="48">
        <f>D75</f>
        <v>0</v>
      </c>
      <c r="E80" s="97" t="str">
        <f>IFERROR(C80/D80, "N/A")</f>
        <v>N/A</v>
      </c>
      <c r="F80" s="98">
        <f>F75</f>
        <v>0</v>
      </c>
    </row>
    <row r="81" spans="2:6" ht="5" customHeight="1" thickBot="1" x14ac:dyDescent="0.2">
      <c r="B81" s="30"/>
      <c r="C81" s="31"/>
      <c r="D81" s="31"/>
      <c r="E81" s="35"/>
      <c r="F81" s="31"/>
    </row>
    <row r="82" spans="2:6" ht="22" customHeight="1" thickTop="1" thickBot="1" x14ac:dyDescent="0.2">
      <c r="B82" s="32" t="s">
        <v>64</v>
      </c>
      <c r="C82" s="61">
        <f>C18-C75</f>
        <v>0</v>
      </c>
      <c r="D82" s="99">
        <f>D18-D75</f>
        <v>0</v>
      </c>
      <c r="E82" s="100" t="str">
        <f>IFERROR(C82/D82, "N/A")</f>
        <v>N/A</v>
      </c>
      <c r="F82" s="60">
        <f>IFERROR(C82-D82, "N/A")</f>
        <v>0</v>
      </c>
    </row>
  </sheetData>
  <conditionalFormatting sqref="C3:F4 B6:F19 B21:F21 B23:F23 B25:F31 B33:F43 B45:F57 B59:F59 B61:F82">
    <cfRule type="cellIs" dxfId="6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5" pageOrder="overThenDown" orientation="portrait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BECFB-D417-664E-AA41-22CD0B0396E9}">
  <sheetPr>
    <outlinePr summaryBelow="0" summaryRight="0"/>
    <pageSetUpPr fitToPage="1"/>
  </sheetPr>
  <dimension ref="B1:F82"/>
  <sheetViews>
    <sheetView showGridLines="0" topLeftCell="A51" zoomScale="125" zoomScaleNormal="150" workbookViewId="0">
      <selection activeCell="J67" sqref="J67"/>
    </sheetView>
  </sheetViews>
  <sheetFormatPr baseColWidth="10" defaultColWidth="12.6640625" defaultRowHeight="15.75" customHeight="1" x14ac:dyDescent="0.15"/>
  <cols>
    <col min="2" max="2" width="48.83203125" customWidth="1"/>
    <col min="3" max="6" width="24.83203125" customWidth="1"/>
    <col min="7" max="7" width="1.5" customWidth="1"/>
    <col min="8" max="13" width="13.83203125" customWidth="1"/>
  </cols>
  <sheetData>
    <row r="1" spans="2:6" ht="15" customHeight="1" x14ac:dyDescent="0.15"/>
    <row r="2" spans="2:6" ht="53" customHeight="1" x14ac:dyDescent="0.2">
      <c r="B2" s="90" t="s">
        <v>116</v>
      </c>
    </row>
    <row r="3" spans="2:6" ht="74" customHeight="1" x14ac:dyDescent="0.15">
      <c r="C3" s="18" t="s">
        <v>117</v>
      </c>
      <c r="D3" s="18" t="s">
        <v>118</v>
      </c>
      <c r="E3" s="18" t="s">
        <v>119</v>
      </c>
      <c r="F3" s="18" t="s">
        <v>120</v>
      </c>
    </row>
    <row r="4" spans="2:6" ht="17" customHeight="1" x14ac:dyDescent="0.15">
      <c r="B4" s="64" t="s">
        <v>85</v>
      </c>
      <c r="C4" s="62"/>
      <c r="D4" s="62"/>
      <c r="E4" s="62"/>
      <c r="F4" s="63"/>
    </row>
    <row r="5" spans="2:6" ht="41" customHeight="1" x14ac:dyDescent="0.3">
      <c r="B5" s="20" t="s">
        <v>13</v>
      </c>
      <c r="C5" s="19"/>
      <c r="D5" s="19"/>
      <c r="E5" s="19"/>
      <c r="F5" s="19"/>
    </row>
    <row r="6" spans="2:6" ht="20" customHeight="1" x14ac:dyDescent="0.15">
      <c r="B6" s="92" t="s">
        <v>65</v>
      </c>
      <c r="C6" s="47"/>
      <c r="D6" s="48">
        <f>'Church Budget'!K6</f>
        <v>0</v>
      </c>
      <c r="E6" s="25" t="str">
        <f t="shared" ref="E6:E17" si="0">IFERROR(C6/D6, "N/A")</f>
        <v>N/A</v>
      </c>
      <c r="F6" s="48">
        <f t="shared" ref="F6:F18" si="1">IFERROR(C6-D6, "N/A")</f>
        <v>0</v>
      </c>
    </row>
    <row r="7" spans="2:6" ht="20" customHeight="1" x14ac:dyDescent="0.15">
      <c r="B7" s="92" t="s">
        <v>66</v>
      </c>
      <c r="C7" s="47"/>
      <c r="D7" s="48">
        <f>'Church Budget'!K7</f>
        <v>0</v>
      </c>
      <c r="E7" s="25" t="str">
        <f t="shared" si="0"/>
        <v>N/A</v>
      </c>
      <c r="F7" s="48">
        <f t="shared" si="1"/>
        <v>0</v>
      </c>
    </row>
    <row r="8" spans="2:6" ht="20" customHeight="1" x14ac:dyDescent="0.15">
      <c r="B8" s="92" t="s">
        <v>67</v>
      </c>
      <c r="C8" s="47"/>
      <c r="D8" s="48">
        <f>'Church Budget'!K8</f>
        <v>0</v>
      </c>
      <c r="E8" s="25" t="str">
        <f t="shared" si="0"/>
        <v>N/A</v>
      </c>
      <c r="F8" s="48">
        <f t="shared" si="1"/>
        <v>0</v>
      </c>
    </row>
    <row r="9" spans="2:6" ht="20" customHeight="1" x14ac:dyDescent="0.15">
      <c r="B9" s="92" t="s">
        <v>14</v>
      </c>
      <c r="C9" s="47"/>
      <c r="D9" s="48">
        <f>'Church Budget'!K9</f>
        <v>0</v>
      </c>
      <c r="E9" s="25" t="str">
        <f t="shared" si="0"/>
        <v>N/A</v>
      </c>
      <c r="F9" s="48">
        <f t="shared" si="1"/>
        <v>0</v>
      </c>
    </row>
    <row r="10" spans="2:6" ht="20" customHeight="1" x14ac:dyDescent="0.15">
      <c r="B10" s="92" t="s">
        <v>68</v>
      </c>
      <c r="C10" s="47"/>
      <c r="D10" s="48">
        <f>'Church Budget'!K10</f>
        <v>0</v>
      </c>
      <c r="E10" s="25" t="str">
        <f t="shared" si="0"/>
        <v>N/A</v>
      </c>
      <c r="F10" s="48">
        <f t="shared" si="1"/>
        <v>0</v>
      </c>
    </row>
    <row r="11" spans="2:6" ht="20" customHeight="1" x14ac:dyDescent="0.15">
      <c r="B11" s="92" t="s">
        <v>15</v>
      </c>
      <c r="C11" s="47"/>
      <c r="D11" s="48">
        <f>'Church Budget'!K11</f>
        <v>0</v>
      </c>
      <c r="E11" s="25" t="str">
        <f t="shared" si="0"/>
        <v>N/A</v>
      </c>
      <c r="F11" s="48">
        <f t="shared" si="1"/>
        <v>0</v>
      </c>
    </row>
    <row r="12" spans="2:6" ht="20" customHeight="1" x14ac:dyDescent="0.15">
      <c r="B12" s="92" t="s">
        <v>16</v>
      </c>
      <c r="C12" s="47"/>
      <c r="D12" s="48">
        <f>'Church Budget'!K12</f>
        <v>0</v>
      </c>
      <c r="E12" s="25" t="str">
        <f t="shared" si="0"/>
        <v>N/A</v>
      </c>
      <c r="F12" s="48">
        <f t="shared" si="1"/>
        <v>0</v>
      </c>
    </row>
    <row r="13" spans="2:6" ht="20" customHeight="1" x14ac:dyDescent="0.15">
      <c r="B13" s="92" t="s">
        <v>17</v>
      </c>
      <c r="C13" s="47"/>
      <c r="D13" s="48">
        <f>'Church Budget'!K13</f>
        <v>0</v>
      </c>
      <c r="E13" s="25" t="str">
        <f t="shared" si="0"/>
        <v>N/A</v>
      </c>
      <c r="F13" s="48">
        <f t="shared" si="1"/>
        <v>0</v>
      </c>
    </row>
    <row r="14" spans="2:6" ht="20" customHeight="1" x14ac:dyDescent="0.15">
      <c r="B14" s="92" t="s">
        <v>18</v>
      </c>
      <c r="C14" s="47"/>
      <c r="D14" s="48">
        <f>'Church Budget'!K14</f>
        <v>0</v>
      </c>
      <c r="E14" s="25" t="str">
        <f t="shared" si="0"/>
        <v>N/A</v>
      </c>
      <c r="F14" s="48">
        <f t="shared" si="1"/>
        <v>0</v>
      </c>
    </row>
    <row r="15" spans="2:6" ht="20" customHeight="1" x14ac:dyDescent="0.15">
      <c r="B15" s="92" t="s">
        <v>19</v>
      </c>
      <c r="C15" s="47"/>
      <c r="D15" s="48">
        <f>'Church Budget'!K15</f>
        <v>0</v>
      </c>
      <c r="E15" s="25" t="str">
        <f t="shared" si="0"/>
        <v>N/A</v>
      </c>
      <c r="F15" s="48">
        <f t="shared" si="1"/>
        <v>0</v>
      </c>
    </row>
    <row r="16" spans="2:6" ht="20" customHeight="1" x14ac:dyDescent="0.15">
      <c r="B16" s="92" t="s">
        <v>20</v>
      </c>
      <c r="C16" s="47"/>
      <c r="D16" s="48">
        <f>'Church Budget'!K16</f>
        <v>0</v>
      </c>
      <c r="E16" s="25" t="str">
        <f t="shared" si="0"/>
        <v>N/A</v>
      </c>
      <c r="F16" s="48">
        <f t="shared" si="1"/>
        <v>0</v>
      </c>
    </row>
    <row r="17" spans="2:6" ht="20" customHeight="1" thickBot="1" x14ac:dyDescent="0.2">
      <c r="B17" s="93" t="s">
        <v>21</v>
      </c>
      <c r="C17" s="49"/>
      <c r="D17" s="50">
        <f>'Church Budget'!K17</f>
        <v>0</v>
      </c>
      <c r="E17" s="26" t="str">
        <f t="shared" si="0"/>
        <v>N/A</v>
      </c>
      <c r="F17" s="50">
        <f t="shared" si="1"/>
        <v>0</v>
      </c>
    </row>
    <row r="18" spans="2:6" ht="20" customHeight="1" thickTop="1" x14ac:dyDescent="0.15">
      <c r="B18" s="28" t="s">
        <v>76</v>
      </c>
      <c r="C18" s="51">
        <f t="shared" ref="C18:D18" si="2">SUM(C6:C17)</f>
        <v>0</v>
      </c>
      <c r="D18" s="51">
        <f t="shared" si="2"/>
        <v>0</v>
      </c>
      <c r="E18" s="37" t="str">
        <f>IFERROR(C18/D18, "N/A")</f>
        <v>N/A</v>
      </c>
      <c r="F18" s="52">
        <f t="shared" si="1"/>
        <v>0</v>
      </c>
    </row>
    <row r="19" spans="2:6" ht="13" customHeight="1" x14ac:dyDescent="0.15">
      <c r="B19" s="4"/>
      <c r="C19" s="6"/>
      <c r="D19" s="6"/>
      <c r="E19" s="6"/>
      <c r="F19" s="6"/>
    </row>
    <row r="20" spans="2:6" ht="41" customHeight="1" x14ac:dyDescent="0.3">
      <c r="B20" s="20" t="s">
        <v>72</v>
      </c>
      <c r="C20" s="19"/>
      <c r="D20" s="19"/>
      <c r="E20" s="19"/>
      <c r="F20" s="19"/>
    </row>
    <row r="21" spans="2:6" ht="5" customHeight="1" x14ac:dyDescent="0.15">
      <c r="B21" s="4"/>
      <c r="C21" s="6"/>
      <c r="D21" s="6"/>
      <c r="E21" s="6"/>
      <c r="F21" s="6"/>
    </row>
    <row r="22" spans="2:6" ht="25" customHeight="1" x14ac:dyDescent="0.2">
      <c r="B22" s="23" t="s">
        <v>69</v>
      </c>
      <c r="C22" s="24"/>
      <c r="D22" s="24"/>
      <c r="E22" s="24"/>
      <c r="F22" s="24"/>
    </row>
    <row r="23" spans="2:6" ht="5" customHeight="1" x14ac:dyDescent="0.15">
      <c r="B23" s="17"/>
      <c r="C23" s="15"/>
      <c r="D23" s="15"/>
      <c r="E23" s="15"/>
      <c r="F23" s="15"/>
    </row>
    <row r="24" spans="2:6" ht="20" customHeight="1" x14ac:dyDescent="0.2">
      <c r="B24" s="21" t="s">
        <v>24</v>
      </c>
      <c r="C24" s="22"/>
      <c r="D24" s="22"/>
      <c r="E24" s="22"/>
      <c r="F24" s="22"/>
    </row>
    <row r="25" spans="2:6" ht="20" customHeight="1" x14ac:dyDescent="0.15">
      <c r="B25" s="94" t="s">
        <v>25</v>
      </c>
      <c r="C25" s="42"/>
      <c r="D25" s="65">
        <f>'Church Budget'!K26</f>
        <v>0</v>
      </c>
      <c r="E25" s="25" t="str">
        <f t="shared" ref="E25:E30" si="3">IFERROR(C25/D25, "N/A")</f>
        <v>N/A</v>
      </c>
      <c r="F25" s="48">
        <f t="shared" ref="F25:F30" si="4">IFERROR(D25-C25, "N/A")</f>
        <v>0</v>
      </c>
    </row>
    <row r="26" spans="2:6" ht="20" customHeight="1" x14ac:dyDescent="0.15">
      <c r="B26" s="95" t="s">
        <v>26</v>
      </c>
      <c r="C26" s="44"/>
      <c r="D26" s="65">
        <f>'Church Budget'!K27</f>
        <v>0</v>
      </c>
      <c r="E26" s="25" t="str">
        <f t="shared" si="3"/>
        <v>N/A</v>
      </c>
      <c r="F26" s="48">
        <f t="shared" si="4"/>
        <v>0</v>
      </c>
    </row>
    <row r="27" spans="2:6" ht="20" customHeight="1" x14ac:dyDescent="0.15">
      <c r="B27" s="95" t="s">
        <v>27</v>
      </c>
      <c r="C27" s="44"/>
      <c r="D27" s="65">
        <f>'Church Budget'!K28</f>
        <v>0</v>
      </c>
      <c r="E27" s="25" t="str">
        <f t="shared" si="3"/>
        <v>N/A</v>
      </c>
      <c r="F27" s="48">
        <f t="shared" si="4"/>
        <v>0</v>
      </c>
    </row>
    <row r="28" spans="2:6" ht="20" customHeight="1" x14ac:dyDescent="0.15">
      <c r="B28" s="95" t="s">
        <v>28</v>
      </c>
      <c r="C28" s="44"/>
      <c r="D28" s="65">
        <f>'Church Budget'!K29</f>
        <v>0</v>
      </c>
      <c r="E28" s="25" t="str">
        <f t="shared" si="3"/>
        <v>N/A</v>
      </c>
      <c r="F28" s="48">
        <f t="shared" si="4"/>
        <v>0</v>
      </c>
    </row>
    <row r="29" spans="2:6" ht="20" customHeight="1" thickBot="1" x14ac:dyDescent="0.2">
      <c r="B29" s="96" t="s">
        <v>29</v>
      </c>
      <c r="C29" s="45"/>
      <c r="D29" s="70">
        <f>'Church Budget'!K30</f>
        <v>0</v>
      </c>
      <c r="E29" s="33" t="str">
        <f t="shared" si="3"/>
        <v>N/A</v>
      </c>
      <c r="F29" s="53">
        <f t="shared" si="4"/>
        <v>0</v>
      </c>
    </row>
    <row r="30" spans="2:6" ht="20" customHeight="1" x14ac:dyDescent="0.15">
      <c r="B30" s="29" t="s">
        <v>30</v>
      </c>
      <c r="C30" s="51">
        <f t="shared" ref="C30:D30" si="5">SUM(C25:C29)</f>
        <v>0</v>
      </c>
      <c r="D30" s="51">
        <f t="shared" si="5"/>
        <v>0</v>
      </c>
      <c r="E30" s="38" t="str">
        <f t="shared" si="3"/>
        <v>N/A</v>
      </c>
      <c r="F30" s="52">
        <f t="shared" si="4"/>
        <v>0</v>
      </c>
    </row>
    <row r="31" spans="2:6" ht="5.25" customHeight="1" x14ac:dyDescent="0.15">
      <c r="B31" s="4"/>
      <c r="C31" s="6"/>
      <c r="D31" s="6"/>
      <c r="E31" s="6"/>
      <c r="F31" s="6"/>
    </row>
    <row r="32" spans="2:6" ht="20" customHeight="1" x14ac:dyDescent="0.2">
      <c r="B32" s="21" t="s">
        <v>31</v>
      </c>
      <c r="C32" s="22"/>
      <c r="D32" s="22"/>
      <c r="E32" s="22"/>
      <c r="F32" s="22"/>
    </row>
    <row r="33" spans="2:6" ht="18" customHeight="1" x14ac:dyDescent="0.15">
      <c r="B33" s="95" t="s">
        <v>32</v>
      </c>
      <c r="C33" s="44"/>
      <c r="D33" s="65">
        <f>'Church Budget'!K34</f>
        <v>0</v>
      </c>
      <c r="E33" s="25" t="str">
        <f t="shared" ref="E33:E42" si="6">IFERROR(C33/D33, "N/A")</f>
        <v>N/A</v>
      </c>
      <c r="F33" s="48">
        <f t="shared" ref="F33:F42" si="7">IFERROR(D33-C33, "N/A")</f>
        <v>0</v>
      </c>
    </row>
    <row r="34" spans="2:6" ht="18" customHeight="1" x14ac:dyDescent="0.15">
      <c r="B34" s="95" t="s">
        <v>33</v>
      </c>
      <c r="C34" s="44"/>
      <c r="D34" s="65">
        <f>'Church Budget'!K35</f>
        <v>0</v>
      </c>
      <c r="E34" s="25" t="str">
        <f t="shared" si="6"/>
        <v>N/A</v>
      </c>
      <c r="F34" s="48">
        <f t="shared" si="7"/>
        <v>0</v>
      </c>
    </row>
    <row r="35" spans="2:6" ht="18" customHeight="1" x14ac:dyDescent="0.15">
      <c r="B35" s="95" t="s">
        <v>34</v>
      </c>
      <c r="C35" s="44"/>
      <c r="D35" s="65">
        <f>'Church Budget'!K36</f>
        <v>0</v>
      </c>
      <c r="E35" s="25" t="str">
        <f t="shared" si="6"/>
        <v>N/A</v>
      </c>
      <c r="F35" s="48">
        <f t="shared" si="7"/>
        <v>0</v>
      </c>
    </row>
    <row r="36" spans="2:6" ht="18" customHeight="1" x14ac:dyDescent="0.15">
      <c r="B36" s="95" t="s">
        <v>35</v>
      </c>
      <c r="C36" s="44"/>
      <c r="D36" s="65">
        <f>'Church Budget'!K37</f>
        <v>0</v>
      </c>
      <c r="E36" s="25" t="str">
        <f t="shared" si="6"/>
        <v>N/A</v>
      </c>
      <c r="F36" s="48">
        <f t="shared" si="7"/>
        <v>0</v>
      </c>
    </row>
    <row r="37" spans="2:6" ht="18" customHeight="1" x14ac:dyDescent="0.15">
      <c r="B37" s="95" t="s">
        <v>36</v>
      </c>
      <c r="C37" s="44"/>
      <c r="D37" s="65">
        <f>'Church Budget'!K38</f>
        <v>0</v>
      </c>
      <c r="E37" s="25" t="str">
        <f t="shared" si="6"/>
        <v>N/A</v>
      </c>
      <c r="F37" s="48">
        <f t="shared" si="7"/>
        <v>0</v>
      </c>
    </row>
    <row r="38" spans="2:6" ht="18" customHeight="1" x14ac:dyDescent="0.15">
      <c r="B38" s="95" t="s">
        <v>37</v>
      </c>
      <c r="C38" s="44"/>
      <c r="D38" s="65">
        <f>'Church Budget'!K39</f>
        <v>0</v>
      </c>
      <c r="E38" s="25" t="str">
        <f t="shared" si="6"/>
        <v>N/A</v>
      </c>
      <c r="F38" s="48">
        <f t="shared" si="7"/>
        <v>0</v>
      </c>
    </row>
    <row r="39" spans="2:6" ht="18" customHeight="1" x14ac:dyDescent="0.15">
      <c r="B39" s="95" t="s">
        <v>38</v>
      </c>
      <c r="C39" s="44"/>
      <c r="D39" s="65">
        <f>'Church Budget'!K40</f>
        <v>0</v>
      </c>
      <c r="E39" s="25" t="str">
        <f t="shared" si="6"/>
        <v>N/A</v>
      </c>
      <c r="F39" s="48">
        <f t="shared" si="7"/>
        <v>0</v>
      </c>
    </row>
    <row r="40" spans="2:6" ht="18" customHeight="1" x14ac:dyDescent="0.15">
      <c r="B40" s="95" t="s">
        <v>39</v>
      </c>
      <c r="C40" s="44"/>
      <c r="D40" s="65">
        <f>'Church Budget'!K41</f>
        <v>0</v>
      </c>
      <c r="E40" s="25" t="str">
        <f t="shared" si="6"/>
        <v>N/A</v>
      </c>
      <c r="F40" s="48">
        <f t="shared" si="7"/>
        <v>0</v>
      </c>
    </row>
    <row r="41" spans="2:6" ht="18" customHeight="1" thickBot="1" x14ac:dyDescent="0.2">
      <c r="B41" s="96" t="s">
        <v>40</v>
      </c>
      <c r="C41" s="45"/>
      <c r="D41" s="70">
        <f>'Church Budget'!K42</f>
        <v>0</v>
      </c>
      <c r="E41" s="33" t="str">
        <f t="shared" si="6"/>
        <v>N/A</v>
      </c>
      <c r="F41" s="53">
        <f t="shared" si="7"/>
        <v>0</v>
      </c>
    </row>
    <row r="42" spans="2:6" ht="22.5" customHeight="1" x14ac:dyDescent="0.15">
      <c r="B42" s="28" t="s">
        <v>30</v>
      </c>
      <c r="C42" s="51">
        <f t="shared" ref="C42:D42" si="8">SUM(C33:C41)</f>
        <v>0</v>
      </c>
      <c r="D42" s="51">
        <f t="shared" si="8"/>
        <v>0</v>
      </c>
      <c r="E42" s="38" t="str">
        <f t="shared" si="6"/>
        <v>N/A</v>
      </c>
      <c r="F42" s="52">
        <f t="shared" si="7"/>
        <v>0</v>
      </c>
    </row>
    <row r="43" spans="2:6" ht="6.75" customHeight="1" x14ac:dyDescent="0.15">
      <c r="B43" s="4"/>
      <c r="C43" s="6"/>
      <c r="D43" s="6"/>
      <c r="E43" s="6"/>
      <c r="F43" s="6"/>
    </row>
    <row r="44" spans="2:6" ht="20" customHeight="1" x14ac:dyDescent="0.2">
      <c r="B44" s="21" t="s">
        <v>41</v>
      </c>
      <c r="C44" s="22"/>
      <c r="D44" s="22"/>
      <c r="E44" s="22"/>
      <c r="F44" s="22"/>
    </row>
    <row r="45" spans="2:6" ht="20" customHeight="1" x14ac:dyDescent="0.15">
      <c r="B45" s="95" t="s">
        <v>42</v>
      </c>
      <c r="C45" s="44"/>
      <c r="D45" s="65">
        <f>'Church Budget'!K46</f>
        <v>0</v>
      </c>
      <c r="E45" s="25" t="str">
        <f t="shared" ref="E45:E56" si="9">IFERROR(C45/D45, "N/A")</f>
        <v>N/A</v>
      </c>
      <c r="F45" s="48">
        <f t="shared" ref="F45:F56" si="10">IFERROR(D45-C45, "N/A")</f>
        <v>0</v>
      </c>
    </row>
    <row r="46" spans="2:6" ht="20" customHeight="1" x14ac:dyDescent="0.15">
      <c r="B46" s="95" t="s">
        <v>43</v>
      </c>
      <c r="C46" s="44"/>
      <c r="D46" s="65">
        <f>'Church Budget'!K47</f>
        <v>0</v>
      </c>
      <c r="E46" s="25" t="str">
        <f t="shared" si="9"/>
        <v>N/A</v>
      </c>
      <c r="F46" s="48">
        <f t="shared" si="10"/>
        <v>0</v>
      </c>
    </row>
    <row r="47" spans="2:6" ht="20" customHeight="1" x14ac:dyDescent="0.15">
      <c r="B47" s="95" t="s">
        <v>44</v>
      </c>
      <c r="C47" s="44"/>
      <c r="D47" s="65">
        <f>'Church Budget'!K48</f>
        <v>0</v>
      </c>
      <c r="E47" s="25" t="str">
        <f t="shared" si="9"/>
        <v>N/A</v>
      </c>
      <c r="F47" s="48">
        <f t="shared" si="10"/>
        <v>0</v>
      </c>
    </row>
    <row r="48" spans="2:6" ht="20" customHeight="1" x14ac:dyDescent="0.15">
      <c r="B48" s="95" t="s">
        <v>45</v>
      </c>
      <c r="C48" s="44"/>
      <c r="D48" s="65">
        <f>'Church Budget'!K49</f>
        <v>0</v>
      </c>
      <c r="E48" s="25" t="str">
        <f t="shared" si="9"/>
        <v>N/A</v>
      </c>
      <c r="F48" s="48">
        <f t="shared" si="10"/>
        <v>0</v>
      </c>
    </row>
    <row r="49" spans="2:6" ht="20" customHeight="1" x14ac:dyDescent="0.15">
      <c r="B49" s="95" t="s">
        <v>46</v>
      </c>
      <c r="C49" s="44"/>
      <c r="D49" s="65">
        <f>'Church Budget'!K50</f>
        <v>0</v>
      </c>
      <c r="E49" s="25" t="str">
        <f t="shared" si="9"/>
        <v>N/A</v>
      </c>
      <c r="F49" s="48">
        <f t="shared" si="10"/>
        <v>0</v>
      </c>
    </row>
    <row r="50" spans="2:6" ht="20" customHeight="1" x14ac:dyDescent="0.15">
      <c r="B50" s="95" t="s">
        <v>47</v>
      </c>
      <c r="C50" s="44"/>
      <c r="D50" s="65">
        <f>'Church Budget'!K51</f>
        <v>0</v>
      </c>
      <c r="E50" s="25" t="str">
        <f t="shared" si="9"/>
        <v>N/A</v>
      </c>
      <c r="F50" s="48">
        <f t="shared" si="10"/>
        <v>0</v>
      </c>
    </row>
    <row r="51" spans="2:6" ht="20" customHeight="1" x14ac:dyDescent="0.15">
      <c r="B51" s="95" t="s">
        <v>48</v>
      </c>
      <c r="C51" s="44"/>
      <c r="D51" s="65">
        <f>'Church Budget'!K52</f>
        <v>0</v>
      </c>
      <c r="E51" s="25" t="str">
        <f t="shared" si="9"/>
        <v>N/A</v>
      </c>
      <c r="F51" s="48">
        <f t="shared" si="10"/>
        <v>0</v>
      </c>
    </row>
    <row r="52" spans="2:6" ht="20" customHeight="1" x14ac:dyDescent="0.15">
      <c r="B52" s="95" t="s">
        <v>36</v>
      </c>
      <c r="C52" s="44"/>
      <c r="D52" s="65">
        <f>'Church Budget'!K53</f>
        <v>0</v>
      </c>
      <c r="E52" s="25" t="str">
        <f t="shared" si="9"/>
        <v>N/A</v>
      </c>
      <c r="F52" s="48">
        <f t="shared" si="10"/>
        <v>0</v>
      </c>
    </row>
    <row r="53" spans="2:6" ht="20" customHeight="1" x14ac:dyDescent="0.15">
      <c r="B53" s="95" t="s">
        <v>49</v>
      </c>
      <c r="C53" s="44"/>
      <c r="D53" s="65">
        <f>'Church Budget'!K54</f>
        <v>0</v>
      </c>
      <c r="E53" s="25" t="str">
        <f t="shared" si="9"/>
        <v>N/A</v>
      </c>
      <c r="F53" s="48">
        <f t="shared" si="10"/>
        <v>0</v>
      </c>
    </row>
    <row r="54" spans="2:6" ht="20" customHeight="1" x14ac:dyDescent="0.15">
      <c r="B54" s="95" t="s">
        <v>50</v>
      </c>
      <c r="C54" s="44"/>
      <c r="D54" s="65">
        <f>'Church Budget'!K55</f>
        <v>0</v>
      </c>
      <c r="E54" s="25" t="str">
        <f t="shared" si="9"/>
        <v>N/A</v>
      </c>
      <c r="F54" s="48">
        <f t="shared" si="10"/>
        <v>0</v>
      </c>
    </row>
    <row r="55" spans="2:6" ht="20" customHeight="1" thickBot="1" x14ac:dyDescent="0.2">
      <c r="B55" s="96" t="s">
        <v>51</v>
      </c>
      <c r="C55" s="45"/>
      <c r="D55" s="70">
        <f>'Church Budget'!K56</f>
        <v>0</v>
      </c>
      <c r="E55" s="33" t="str">
        <f t="shared" si="9"/>
        <v>N/A</v>
      </c>
      <c r="F55" s="53">
        <f t="shared" si="10"/>
        <v>0</v>
      </c>
    </row>
    <row r="56" spans="2:6" ht="22.5" customHeight="1" x14ac:dyDescent="0.15">
      <c r="B56" s="39" t="s">
        <v>30</v>
      </c>
      <c r="C56" s="55">
        <f t="shared" ref="C56:D56" si="11">SUM(C45:C55)</f>
        <v>0</v>
      </c>
      <c r="D56" s="55">
        <f t="shared" si="11"/>
        <v>0</v>
      </c>
      <c r="E56" s="27" t="str">
        <f t="shared" si="9"/>
        <v>N/A</v>
      </c>
      <c r="F56" s="52">
        <f t="shared" si="10"/>
        <v>0</v>
      </c>
    </row>
    <row r="57" spans="2:6" ht="5" customHeight="1" x14ac:dyDescent="0.15">
      <c r="B57" s="4"/>
      <c r="C57" s="6"/>
      <c r="D57" s="6"/>
      <c r="E57" s="6"/>
      <c r="F57" s="6"/>
    </row>
    <row r="58" spans="2:6" ht="25" customHeight="1" x14ac:dyDescent="0.2">
      <c r="B58" s="23" t="s">
        <v>70</v>
      </c>
      <c r="C58" s="24"/>
      <c r="D58" s="24"/>
      <c r="E58" s="24"/>
      <c r="F58" s="24"/>
    </row>
    <row r="59" spans="2:6" ht="5" customHeight="1" x14ac:dyDescent="0.15">
      <c r="B59" s="4"/>
      <c r="C59" s="6"/>
      <c r="D59" s="6"/>
      <c r="E59" s="6"/>
      <c r="F59" s="6"/>
    </row>
    <row r="60" spans="2:6" ht="20" customHeight="1" x14ac:dyDescent="0.2">
      <c r="B60" s="21" t="s">
        <v>73</v>
      </c>
      <c r="C60" s="22"/>
      <c r="D60" s="22"/>
      <c r="E60" s="22"/>
      <c r="F60" s="22"/>
    </row>
    <row r="61" spans="2:6" ht="18" customHeight="1" x14ac:dyDescent="0.15">
      <c r="B61" s="95" t="s">
        <v>53</v>
      </c>
      <c r="C61" s="44"/>
      <c r="D61" s="65">
        <f>'Church Budget'!K62</f>
        <v>0</v>
      </c>
      <c r="E61" s="25" t="str">
        <f t="shared" ref="E61:E73" si="12">IFERROR(C61/D61, "N/A")</f>
        <v>N/A</v>
      </c>
      <c r="F61" s="48">
        <f t="shared" ref="F61:F73" si="13">IFERROR(D61-C61, "N/A")</f>
        <v>0</v>
      </c>
    </row>
    <row r="62" spans="2:6" ht="18" customHeight="1" x14ac:dyDescent="0.15">
      <c r="B62" s="95" t="s">
        <v>54</v>
      </c>
      <c r="C62" s="44"/>
      <c r="D62" s="65">
        <f>'Church Budget'!K63</f>
        <v>0</v>
      </c>
      <c r="E62" s="25" t="str">
        <f t="shared" si="12"/>
        <v>N/A</v>
      </c>
      <c r="F62" s="48">
        <f t="shared" si="13"/>
        <v>0</v>
      </c>
    </row>
    <row r="63" spans="2:6" ht="18" customHeight="1" x14ac:dyDescent="0.15">
      <c r="B63" s="95" t="s">
        <v>55</v>
      </c>
      <c r="C63" s="44"/>
      <c r="D63" s="65">
        <f>'Church Budget'!K64</f>
        <v>0</v>
      </c>
      <c r="E63" s="25" t="str">
        <f t="shared" si="12"/>
        <v>N/A</v>
      </c>
      <c r="F63" s="48">
        <f t="shared" si="13"/>
        <v>0</v>
      </c>
    </row>
    <row r="64" spans="2:6" ht="18" customHeight="1" x14ac:dyDescent="0.15">
      <c r="B64" s="95" t="s">
        <v>56</v>
      </c>
      <c r="C64" s="44"/>
      <c r="D64" s="65">
        <f>'Church Budget'!K65</f>
        <v>0</v>
      </c>
      <c r="E64" s="25" t="str">
        <f t="shared" si="12"/>
        <v>N/A</v>
      </c>
      <c r="F64" s="48">
        <f t="shared" si="13"/>
        <v>0</v>
      </c>
    </row>
    <row r="65" spans="2:6" ht="18" customHeight="1" x14ac:dyDescent="0.15">
      <c r="B65" s="95" t="s">
        <v>57</v>
      </c>
      <c r="C65" s="44"/>
      <c r="D65" s="65">
        <f>'Church Budget'!K66</f>
        <v>0</v>
      </c>
      <c r="E65" s="25" t="str">
        <f t="shared" si="12"/>
        <v>N/A</v>
      </c>
      <c r="F65" s="48">
        <f t="shared" si="13"/>
        <v>0</v>
      </c>
    </row>
    <row r="66" spans="2:6" ht="18" customHeight="1" x14ac:dyDescent="0.15">
      <c r="B66" s="95" t="s">
        <v>58</v>
      </c>
      <c r="C66" s="44"/>
      <c r="D66" s="65">
        <f>'Church Budget'!K67</f>
        <v>0</v>
      </c>
      <c r="E66" s="25" t="str">
        <f t="shared" si="12"/>
        <v>N/A</v>
      </c>
      <c r="F66" s="48">
        <f t="shared" si="13"/>
        <v>0</v>
      </c>
    </row>
    <row r="67" spans="2:6" ht="18" customHeight="1" x14ac:dyDescent="0.15">
      <c r="B67" s="95" t="s">
        <v>59</v>
      </c>
      <c r="C67" s="44"/>
      <c r="D67" s="65">
        <f>'Church Budget'!K68</f>
        <v>0</v>
      </c>
      <c r="E67" s="25" t="str">
        <f t="shared" si="12"/>
        <v>N/A</v>
      </c>
      <c r="F67" s="48">
        <f t="shared" si="13"/>
        <v>0</v>
      </c>
    </row>
    <row r="68" spans="2:6" ht="18" customHeight="1" x14ac:dyDescent="0.15">
      <c r="B68" s="95" t="s">
        <v>60</v>
      </c>
      <c r="C68" s="44"/>
      <c r="D68" s="65">
        <f>'Church Budget'!K69</f>
        <v>0</v>
      </c>
      <c r="E68" s="25" t="str">
        <f t="shared" si="12"/>
        <v>N/A</v>
      </c>
      <c r="F68" s="48">
        <f t="shared" si="13"/>
        <v>0</v>
      </c>
    </row>
    <row r="69" spans="2:6" ht="18" customHeight="1" x14ac:dyDescent="0.15">
      <c r="B69" s="95" t="s">
        <v>61</v>
      </c>
      <c r="C69" s="44"/>
      <c r="D69" s="65">
        <f>'Church Budget'!K70</f>
        <v>0</v>
      </c>
      <c r="E69" s="25" t="str">
        <f t="shared" si="12"/>
        <v>N/A</v>
      </c>
      <c r="F69" s="48">
        <f t="shared" si="13"/>
        <v>0</v>
      </c>
    </row>
    <row r="70" spans="2:6" ht="18" customHeight="1" x14ac:dyDescent="0.15">
      <c r="B70" s="95" t="s">
        <v>62</v>
      </c>
      <c r="C70" s="44"/>
      <c r="D70" s="65">
        <f>'Church Budget'!K71</f>
        <v>0</v>
      </c>
      <c r="E70" s="25" t="str">
        <f t="shared" si="12"/>
        <v>N/A</v>
      </c>
      <c r="F70" s="48">
        <f t="shared" si="13"/>
        <v>0</v>
      </c>
    </row>
    <row r="71" spans="2:6" ht="18" customHeight="1" x14ac:dyDescent="0.15">
      <c r="B71" s="95" t="s">
        <v>71</v>
      </c>
      <c r="C71" s="44"/>
      <c r="D71" s="65">
        <f>'Church Budget'!K72</f>
        <v>0</v>
      </c>
      <c r="E71" s="25" t="str">
        <f t="shared" si="12"/>
        <v>N/A</v>
      </c>
      <c r="F71" s="48">
        <f t="shared" si="13"/>
        <v>0</v>
      </c>
    </row>
    <row r="72" spans="2:6" ht="18" customHeight="1" thickBot="1" x14ac:dyDescent="0.2">
      <c r="B72" s="96" t="s">
        <v>21</v>
      </c>
      <c r="C72" s="45"/>
      <c r="D72" s="70">
        <f>'Church Budget'!K73</f>
        <v>0</v>
      </c>
      <c r="E72" s="33" t="str">
        <f t="shared" si="12"/>
        <v>N/A</v>
      </c>
      <c r="F72" s="53">
        <f t="shared" si="13"/>
        <v>0</v>
      </c>
    </row>
    <row r="73" spans="2:6" ht="22.5" customHeight="1" x14ac:dyDescent="0.15">
      <c r="B73" s="28" t="s">
        <v>30</v>
      </c>
      <c r="C73" s="51">
        <f t="shared" ref="C73:D73" si="14">SUM(C61:C72)</f>
        <v>0</v>
      </c>
      <c r="D73" s="56">
        <f t="shared" si="14"/>
        <v>0</v>
      </c>
      <c r="E73" s="36" t="str">
        <f t="shared" si="12"/>
        <v>N/A</v>
      </c>
      <c r="F73" s="57">
        <f t="shared" si="13"/>
        <v>0</v>
      </c>
    </row>
    <row r="74" spans="2:6" ht="16" customHeight="1" thickBot="1" x14ac:dyDescent="0.2">
      <c r="B74" s="13"/>
      <c r="C74" s="12"/>
      <c r="D74" s="31"/>
      <c r="E74" s="31"/>
      <c r="F74" s="31"/>
    </row>
    <row r="75" spans="2:6" ht="22.5" customHeight="1" thickTop="1" x14ac:dyDescent="0.15">
      <c r="B75" s="28" t="s">
        <v>77</v>
      </c>
      <c r="C75" s="51">
        <f>SUM(C30,C42,C56,C73)</f>
        <v>0</v>
      </c>
      <c r="D75" s="51">
        <f>SUM(D30,D42,D56,D73)</f>
        <v>0</v>
      </c>
      <c r="E75" s="37" t="str">
        <f>IFERROR(C75/D75, "N/A")</f>
        <v>N/A</v>
      </c>
      <c r="F75" s="58">
        <f>IFERROR(D75-C75, "N/A")</f>
        <v>0</v>
      </c>
    </row>
    <row r="76" spans="2:6" ht="22.5" customHeight="1" x14ac:dyDescent="0.15">
      <c r="B76" s="40"/>
      <c r="C76" s="16"/>
      <c r="D76" s="16"/>
      <c r="E76" s="41"/>
      <c r="F76" s="16"/>
    </row>
    <row r="77" spans="2:6" ht="21" customHeight="1" x14ac:dyDescent="0.15">
      <c r="B77" s="4"/>
      <c r="C77" s="16" t="s">
        <v>78</v>
      </c>
      <c r="D77" s="16" t="s">
        <v>79</v>
      </c>
      <c r="E77" s="16" t="s">
        <v>80</v>
      </c>
      <c r="F77" s="16" t="s">
        <v>81</v>
      </c>
    </row>
    <row r="78" spans="2:6" ht="22" customHeight="1" x14ac:dyDescent="0.15">
      <c r="B78" s="9" t="s">
        <v>22</v>
      </c>
      <c r="C78" s="48">
        <f>C18</f>
        <v>0</v>
      </c>
      <c r="D78" s="48">
        <f>D18</f>
        <v>0</v>
      </c>
      <c r="E78" s="97" t="str">
        <f>IFERROR(C78/D78, "N/A")</f>
        <v>N/A</v>
      </c>
      <c r="F78" s="98">
        <f>IFERROR(C78-D78, "N/A")</f>
        <v>0</v>
      </c>
    </row>
    <row r="79" spans="2:6" ht="5" customHeight="1" x14ac:dyDescent="0.15">
      <c r="B79" s="14"/>
      <c r="C79" s="16"/>
      <c r="D79" s="16"/>
      <c r="E79" s="34"/>
      <c r="F79" s="16"/>
    </row>
    <row r="80" spans="2:6" ht="22" customHeight="1" x14ac:dyDescent="0.15">
      <c r="B80" s="8" t="s">
        <v>63</v>
      </c>
      <c r="C80" s="48">
        <f>C75</f>
        <v>0</v>
      </c>
      <c r="D80" s="48">
        <f>D75</f>
        <v>0</v>
      </c>
      <c r="E80" s="97" t="str">
        <f>IFERROR(C80/D80, "N/A")</f>
        <v>N/A</v>
      </c>
      <c r="F80" s="98">
        <f>F75</f>
        <v>0</v>
      </c>
    </row>
    <row r="81" spans="2:6" ht="5" customHeight="1" thickBot="1" x14ac:dyDescent="0.2">
      <c r="B81" s="30"/>
      <c r="C81" s="31"/>
      <c r="D81" s="31"/>
      <c r="E81" s="35"/>
      <c r="F81" s="31"/>
    </row>
    <row r="82" spans="2:6" ht="22" customHeight="1" thickTop="1" thickBot="1" x14ac:dyDescent="0.2">
      <c r="B82" s="32" t="s">
        <v>64</v>
      </c>
      <c r="C82" s="61">
        <f>C18-C75</f>
        <v>0</v>
      </c>
      <c r="D82" s="99">
        <f>D18-D75</f>
        <v>0</v>
      </c>
      <c r="E82" s="100" t="str">
        <f>IFERROR(C82/D82, "N/A")</f>
        <v>N/A</v>
      </c>
      <c r="F82" s="60">
        <f>IFERROR(C82-D82, "N/A")</f>
        <v>0</v>
      </c>
    </row>
  </sheetData>
  <conditionalFormatting sqref="C3:F4 B6:F19 B21:F21 B23:F23 B25:F31 B33:F43 B45:F57 B59:F59 B61:F82">
    <cfRule type="cellIs" dxfId="5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5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Church Budget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SOFA YTD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Felipe</cp:lastModifiedBy>
  <cp:lastPrinted>2025-11-07T15:47:44Z</cp:lastPrinted>
  <dcterms:modified xsi:type="dcterms:W3CDTF">2025-11-10T16:53:03Z</dcterms:modified>
</cp:coreProperties>
</file>